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ple Valley Rates Comparison" sheetId="1" r:id="rId5"/>
    <sheet state="visible" name="Apple Valley Option 1" sheetId="2" r:id="rId6"/>
    <sheet state="visible" name="Option 1 Average Monthly Bill" sheetId="3" r:id="rId7"/>
    <sheet state="visible" name="Apple Valley Option 2" sheetId="4" r:id="rId8"/>
    <sheet state="visible" name="Option 2 Average Monthly Bill" sheetId="5" r:id="rId9"/>
    <sheet state="visible" name="Apple Valley Option 3" sheetId="6" r:id="rId10"/>
    <sheet state="visible" name="Option 3 Average Monthly Bill" sheetId="7" r:id="rId11"/>
    <sheet state="visible" name="Apple Valley Option 4" sheetId="8" r:id="rId12"/>
    <sheet state="visible" name="Option 4 Average Monthly Bill" sheetId="9" r:id="rId13"/>
  </sheets>
  <definedNames/>
  <calcPr/>
</workbook>
</file>

<file path=xl/sharedStrings.xml><?xml version="1.0" encoding="utf-8"?>
<sst xmlns="http://schemas.openxmlformats.org/spreadsheetml/2006/main" count="2212" uniqueCount="316">
  <si>
    <t>Current Rates</t>
  </si>
  <si>
    <t>Option #1</t>
  </si>
  <si>
    <t>Option #2</t>
  </si>
  <si>
    <t>Option #3</t>
  </si>
  <si>
    <t>Option #4</t>
  </si>
  <si>
    <t>Base + Usage Rate Revenue</t>
  </si>
  <si>
    <t>Uncollectible Receivables</t>
  </si>
  <si>
    <t>Total Operating Revenue</t>
  </si>
  <si>
    <t>Operating Costs</t>
  </si>
  <si>
    <t>Debt Service</t>
  </si>
  <si>
    <t>Operating Reserves</t>
  </si>
  <si>
    <t>Emergency Reserves</t>
  </si>
  <si>
    <t>CRP Reserves</t>
  </si>
  <si>
    <t>Total Costs</t>
  </si>
  <si>
    <t>Revenue Operating Revenue Over/(Under) Costs</t>
  </si>
  <si>
    <t>Non-Operating Revenue</t>
  </si>
  <si>
    <t>Property Tax Apportionment</t>
  </si>
  <si>
    <t>Meter Installation Fees</t>
  </si>
  <si>
    <t>Total Non-Operating Revenue</t>
  </si>
  <si>
    <t>Net Revenue</t>
  </si>
  <si>
    <t>Year 1 Rate</t>
  </si>
  <si>
    <t>Usage Rate per 100 CF - No usage in Base Rate</t>
  </si>
  <si>
    <t>Annual Increase to Base and Usage Rates after Year 1</t>
  </si>
  <si>
    <t>Affordability Index</t>
  </si>
  <si>
    <t xml:space="preserve">Apple Valley Foothills Water Rates Comparison First Year </t>
  </si>
  <si>
    <t>Apple Valley Foothills Rate Adjustment Option #1</t>
  </si>
  <si>
    <t>1. Base rate is set assuming AWWA merter size equivalency - Recover 75% of Fixed Costs in Base Rate</t>
  </si>
  <si>
    <t>2. Assmumes funding 12.5% of the annual operating budget over the 5 year period</t>
  </si>
  <si>
    <t>3.Assumes emergency Reserves already funded and in bank account</t>
  </si>
  <si>
    <t>4. Assumese funding CRP reserves at an average of $118,800 annually</t>
  </si>
  <si>
    <t>Apple Valley Foothills  Water Rate Adjustment Option #1</t>
  </si>
  <si>
    <t>Year #1</t>
  </si>
  <si>
    <t>Year #2</t>
  </si>
  <si>
    <t>Year #3</t>
  </si>
  <si>
    <t>Year #4</t>
  </si>
  <si>
    <t>Year #5</t>
  </si>
  <si>
    <t>5 Year Total</t>
  </si>
  <si>
    <t>Total 5-year projected revenue under option</t>
  </si>
  <si>
    <t>Total 5-year uncollectible receivables (assumes  0.20% of billings)</t>
  </si>
  <si>
    <t>Total 5-year revenue after uncollectible accounts</t>
  </si>
  <si>
    <t>Total 5-Year Operating Reserves</t>
  </si>
  <si>
    <t>Total 5-Year Emergency Reserves</t>
  </si>
  <si>
    <t>Total 5-Year Capital Replacement Reserves</t>
  </si>
  <si>
    <t>Meter Installation fees</t>
  </si>
  <si>
    <t>Rate Adjustment Option #1 Five-Year Rate Schedule</t>
  </si>
  <si>
    <t>Meter Size</t>
  </si>
  <si>
    <t>Year 1</t>
  </si>
  <si>
    <t>Year 2</t>
  </si>
  <si>
    <t>Year 3</t>
  </si>
  <si>
    <t>Year 4</t>
  </si>
  <si>
    <t>Year 5</t>
  </si>
  <si>
    <t>1"</t>
  </si>
  <si>
    <t>Annual Increase to Base and Usage Rates</t>
  </si>
  <si>
    <t>Bill by Customer Every M</t>
  </si>
  <si>
    <t>Meter</t>
  </si>
  <si>
    <t>Resi-dential</t>
  </si>
  <si>
    <t>Proposed Class</t>
  </si>
  <si>
    <t>Customer #</t>
  </si>
  <si>
    <t>Current</t>
  </si>
  <si>
    <t>R</t>
  </si>
  <si>
    <t>10864 Tenaya</t>
  </si>
  <si>
    <t>22815 Del Oro</t>
  </si>
  <si>
    <t>22826 Tussing Ranch</t>
  </si>
  <si>
    <t>22867 Via Seco</t>
  </si>
  <si>
    <t>22875 Viento</t>
  </si>
  <si>
    <t>22885 Via Seco</t>
  </si>
  <si>
    <t>23145 Laurel St.</t>
  </si>
  <si>
    <t>23491 Wren St.</t>
  </si>
  <si>
    <t>3080-161-65-0000</t>
  </si>
  <si>
    <t>3080-161-66-0000</t>
  </si>
  <si>
    <t>23136 Wren</t>
  </si>
  <si>
    <t>3080-161-35-0000</t>
  </si>
  <si>
    <t>3080-211-55-0000</t>
  </si>
  <si>
    <t>3080-211-52-0000</t>
  </si>
  <si>
    <t>23123 Laurel</t>
  </si>
  <si>
    <t>10675 Joshua</t>
  </si>
  <si>
    <t>11033 Mills</t>
  </si>
  <si>
    <t>22575 Columbia</t>
  </si>
  <si>
    <t>10636 Chipmunk</t>
  </si>
  <si>
    <t>11015 Central</t>
  </si>
  <si>
    <t>10661 Matilija</t>
  </si>
  <si>
    <t>10779 Mills</t>
  </si>
  <si>
    <t>23676 Tussing Ranch</t>
  </si>
  <si>
    <t>10909 Matilija</t>
  </si>
  <si>
    <t>22635 Wren</t>
  </si>
  <si>
    <t>10530 Mills</t>
  </si>
  <si>
    <t>11188 Matilija</t>
  </si>
  <si>
    <t>23539 Del Oro</t>
  </si>
  <si>
    <t>11237 Tunjunga</t>
  </si>
  <si>
    <t>11062 Blackfoot</t>
  </si>
  <si>
    <t>10525 Joshua</t>
  </si>
  <si>
    <t>10808 Mills</t>
  </si>
  <si>
    <t>11215 Flora Vista</t>
  </si>
  <si>
    <t>10951 Blackfoot</t>
  </si>
  <si>
    <t>22620 Laurel</t>
  </si>
  <si>
    <t>22688 Viento</t>
  </si>
  <si>
    <t>11111 Central</t>
  </si>
  <si>
    <t>23362 Tussing Ranch Rd.</t>
  </si>
  <si>
    <t>23540 Tussing Ranch Rd.</t>
  </si>
  <si>
    <t>11106 Tujunga</t>
  </si>
  <si>
    <t>10621 Joshua</t>
  </si>
  <si>
    <t>10810 Chipmumk</t>
  </si>
  <si>
    <t>22622 Via Seco</t>
  </si>
  <si>
    <t>10984 Mills</t>
  </si>
  <si>
    <t>22880 Viento</t>
  </si>
  <si>
    <t>10729 Mills/Rental</t>
  </si>
  <si>
    <t>10828 Tenaya</t>
  </si>
  <si>
    <t>22923 Laurel</t>
  </si>
  <si>
    <t>22655 Via Seco</t>
  </si>
  <si>
    <t>10729 Mills/Main</t>
  </si>
  <si>
    <t>10575 Tujunga</t>
  </si>
  <si>
    <t>11275 Flora Vista</t>
  </si>
  <si>
    <t>10642 Valley Vista</t>
  </si>
  <si>
    <t>23218 Vua Viento</t>
  </si>
  <si>
    <t>23346 Tussing Ranch Rd.</t>
  </si>
  <si>
    <t>22687 Viento</t>
  </si>
  <si>
    <t>22772 Lancelet</t>
  </si>
  <si>
    <t>11237 Flora Vista</t>
  </si>
  <si>
    <t>23599 Laurel</t>
  </si>
  <si>
    <t>11075 Pauhaska</t>
  </si>
  <si>
    <t>10707 Chipmunk</t>
  </si>
  <si>
    <t>10708 Chipmunk</t>
  </si>
  <si>
    <t>11009 Matilija</t>
  </si>
  <si>
    <t>22696 Via Seco</t>
  </si>
  <si>
    <t>10624 Chipmunk</t>
  </si>
  <si>
    <t>10910 Flora Vista</t>
  </si>
  <si>
    <t>22731 Joshua</t>
  </si>
  <si>
    <t>23343 Wren</t>
  </si>
  <si>
    <t>11224 Tunjunga</t>
  </si>
  <si>
    <t>22626 Joshua</t>
  </si>
  <si>
    <t>10661 Chipmunk</t>
  </si>
  <si>
    <t>10656 Manzanita</t>
  </si>
  <si>
    <t>22612 Via Viento</t>
  </si>
  <si>
    <t>22820 Via Seco</t>
  </si>
  <si>
    <t>11193 Mills</t>
  </si>
  <si>
    <t>10761 Flora Vista</t>
  </si>
  <si>
    <t>10975 Mills</t>
  </si>
  <si>
    <t>11125 Chipmunk</t>
  </si>
  <si>
    <t>10864 Mananita</t>
  </si>
  <si>
    <t>22790Via Seco</t>
  </si>
  <si>
    <t>10827 Blackfoot #2</t>
  </si>
  <si>
    <t>22640 Laurel</t>
  </si>
  <si>
    <t>10773 Mills</t>
  </si>
  <si>
    <t>10650 Flora Vista -#2</t>
  </si>
  <si>
    <t>10954 Blackfoot</t>
  </si>
  <si>
    <t>10614 Tujunga</t>
  </si>
  <si>
    <t>10690 Valley Vista</t>
  </si>
  <si>
    <t>10761 Tunjunga</t>
  </si>
  <si>
    <t>11126 Matilija</t>
  </si>
  <si>
    <t>23032 Wren St.</t>
  </si>
  <si>
    <t>22827 Via Seco</t>
  </si>
  <si>
    <t>10840 Chipmunk</t>
  </si>
  <si>
    <t>10945 Flora Vista</t>
  </si>
  <si>
    <t>22690 Laurel</t>
  </si>
  <si>
    <t>22791 Del Oro</t>
  </si>
  <si>
    <t>10790 Manzanita</t>
  </si>
  <si>
    <t>11151 Mills</t>
  </si>
  <si>
    <t>22552 Tussing Ranch</t>
  </si>
  <si>
    <t>23535 Wren</t>
  </si>
  <si>
    <t>10985 Blackfoot</t>
  </si>
  <si>
    <t>10740 Matilija</t>
  </si>
  <si>
    <t>10810 Tenaya</t>
  </si>
  <si>
    <t>22551 Joshua</t>
  </si>
  <si>
    <t>11161 Central</t>
  </si>
  <si>
    <t>11011 Tujunga</t>
  </si>
  <si>
    <t>11085 Central</t>
  </si>
  <si>
    <t>10022 Joshua</t>
  </si>
  <si>
    <t>10730 Tujunga</t>
  </si>
  <si>
    <t>10827 Blackfoot #1</t>
  </si>
  <si>
    <t>10821 Matilija Road</t>
  </si>
  <si>
    <t>11044 Matilija</t>
  </si>
  <si>
    <t>22758 Via Seco</t>
  </si>
  <si>
    <t>23148 Laurel</t>
  </si>
  <si>
    <t>11025 Matilija</t>
  </si>
  <si>
    <t>22880 Wren</t>
  </si>
  <si>
    <t>10644 Flora Vista</t>
  </si>
  <si>
    <t>10625 Matilija</t>
  </si>
  <si>
    <t>23575 Lancelet</t>
  </si>
  <si>
    <t>10611 Blackfoot</t>
  </si>
  <si>
    <t>Laurel and Mills</t>
  </si>
  <si>
    <t>22626 Easy</t>
  </si>
  <si>
    <t>10833 Central #1</t>
  </si>
  <si>
    <t>10620 Matilija</t>
  </si>
  <si>
    <t>10727 Mills</t>
  </si>
  <si>
    <t>10631 Chipmunk</t>
  </si>
  <si>
    <t>22760 Joshua</t>
  </si>
  <si>
    <t>23663 Laurel</t>
  </si>
  <si>
    <t>11085 Chipmunk</t>
  </si>
  <si>
    <t>11299 Joshua</t>
  </si>
  <si>
    <t>22975 Laurel</t>
  </si>
  <si>
    <t>23076 Laurel</t>
  </si>
  <si>
    <t>10878 Flora Vista</t>
  </si>
  <si>
    <t>11130 Tenaya</t>
  </si>
  <si>
    <t>11160 Bella Vista</t>
  </si>
  <si>
    <t>10575 Joshua</t>
  </si>
  <si>
    <t>22558 Via Seco</t>
  </si>
  <si>
    <t>11076 Mills</t>
  </si>
  <si>
    <t>10912 Matilija</t>
  </si>
  <si>
    <t>10833 Central #2</t>
  </si>
  <si>
    <t>11170 Pauhaska</t>
  </si>
  <si>
    <t>10935 Joshua</t>
  </si>
  <si>
    <t>22969 Via Veinto</t>
  </si>
  <si>
    <t>22670 Laurel</t>
  </si>
  <si>
    <t>10656 Matilija</t>
  </si>
  <si>
    <t>22650 Laurel</t>
  </si>
  <si>
    <t>22657 Del Oro</t>
  </si>
  <si>
    <t>23451 Del Oro</t>
  </si>
  <si>
    <t>10523 Mills</t>
  </si>
  <si>
    <t>11115 Mills</t>
  </si>
  <si>
    <t>10881 Central</t>
  </si>
  <si>
    <t>10555 Flora Vista</t>
  </si>
  <si>
    <t>10623 Blackfoot</t>
  </si>
  <si>
    <t>10671 Manzanita</t>
  </si>
  <si>
    <t>11055 Blackfoot</t>
  </si>
  <si>
    <t>23661 Laurel</t>
  </si>
  <si>
    <t>11222 Valley Vista</t>
  </si>
  <si>
    <t>11031 Flora Vista</t>
  </si>
  <si>
    <t>22655 Wren</t>
  </si>
  <si>
    <t>10547 Mills</t>
  </si>
  <si>
    <t>22635 Via Pariso</t>
  </si>
  <si>
    <t>22596 Via Seco</t>
  </si>
  <si>
    <t>22603 Wren</t>
  </si>
  <si>
    <t>23227 Laurel</t>
  </si>
  <si>
    <t>10845 Mills</t>
  </si>
  <si>
    <t>10775 Central Road</t>
  </si>
  <si>
    <t>10570 Chipmunk</t>
  </si>
  <si>
    <t>10767 Joshua</t>
  </si>
  <si>
    <t>22754 Tussing Ranch</t>
  </si>
  <si>
    <t>10911 Central</t>
  </si>
  <si>
    <t>11026 Mills</t>
  </si>
  <si>
    <t>10858 Valley Vista</t>
  </si>
  <si>
    <t>11075 Flora Vista</t>
  </si>
  <si>
    <t>11216 Flora Vista</t>
  </si>
  <si>
    <t>10821 Chipmunk</t>
  </si>
  <si>
    <t>11090 Blackfoot</t>
  </si>
  <si>
    <t>22803 Lancelet</t>
  </si>
  <si>
    <t>10830 Cerra Vista</t>
  </si>
  <si>
    <t>10782 Matilija</t>
  </si>
  <si>
    <t>10955 Blackfoot</t>
  </si>
  <si>
    <t>11061 Tujunga</t>
  </si>
  <si>
    <t>22621 Via Seco #1</t>
  </si>
  <si>
    <t>11174 Mills</t>
  </si>
  <si>
    <t>10988 Mills</t>
  </si>
  <si>
    <t>11133 Tujunga</t>
  </si>
  <si>
    <t>11174 Valley Vista</t>
  </si>
  <si>
    <t>10976 Valley Vista</t>
  </si>
  <si>
    <t>11131 Tujunga</t>
  </si>
  <si>
    <t>22755 Joshua</t>
  </si>
  <si>
    <t>10774 Manzanita</t>
  </si>
  <si>
    <t>10994 Valley Vista</t>
  </si>
  <si>
    <t>11234 Mills</t>
  </si>
  <si>
    <t>23077 Lancelet</t>
  </si>
  <si>
    <t>11162 Matilija</t>
  </si>
  <si>
    <t>10520 Tunjunga</t>
  </si>
  <si>
    <t>22585 Wren</t>
  </si>
  <si>
    <t>10872 Tunjunga</t>
  </si>
  <si>
    <t>22670 Via Seco</t>
  </si>
  <si>
    <t>10523 Chipmunk</t>
  </si>
  <si>
    <t>23313 Wren</t>
  </si>
  <si>
    <t>10829 Matilija</t>
  </si>
  <si>
    <t>11125 Joshua</t>
  </si>
  <si>
    <t>10550 Valley Vista</t>
  </si>
  <si>
    <t>10921 Tujunga</t>
  </si>
  <si>
    <t>10708 Valley Vista</t>
  </si>
  <si>
    <t>11280 Flora Vista</t>
  </si>
  <si>
    <t>22744 Via Viento</t>
  </si>
  <si>
    <t>23222 Wren</t>
  </si>
  <si>
    <t>22924 Wren</t>
  </si>
  <si>
    <t>10628 Tujunga</t>
  </si>
  <si>
    <t>10650 Flora Vista - #1</t>
  </si>
  <si>
    <t>10734 Mills</t>
  </si>
  <si>
    <t>10936 Mills</t>
  </si>
  <si>
    <t>11107 Chipmunk</t>
  </si>
  <si>
    <t>11042 Joshua</t>
  </si>
  <si>
    <t>11180 Tujunga</t>
  </si>
  <si>
    <t>10626 Valley Vista</t>
  </si>
  <si>
    <t>10775 Central</t>
  </si>
  <si>
    <t>22638 Via Vineto</t>
  </si>
  <si>
    <t>22723 Del Oro</t>
  </si>
  <si>
    <t>22882 Tussing Ranch</t>
  </si>
  <si>
    <t>22909 Via Viento</t>
  </si>
  <si>
    <t>10860 Chipmunk</t>
  </si>
  <si>
    <t>11012 Matilija</t>
  </si>
  <si>
    <t>22746 Houston</t>
  </si>
  <si>
    <t>22676 Tussing Ranch</t>
  </si>
  <si>
    <t>10661 Blackfoot</t>
  </si>
  <si>
    <t>22625 Viento</t>
  </si>
  <si>
    <t>10962 Matilija</t>
  </si>
  <si>
    <t>11033 Chipmunk</t>
  </si>
  <si>
    <t>22351 Wren</t>
  </si>
  <si>
    <t>11245 Tunjunga</t>
  </si>
  <si>
    <t>22580 Via Pariso</t>
  </si>
  <si>
    <t>10604 Matilija</t>
  </si>
  <si>
    <t>10978 Tujunga</t>
  </si>
  <si>
    <t>23476 Tussing Ranch</t>
  </si>
  <si>
    <t>22985 Lancelet</t>
  </si>
  <si>
    <t>10591 Chipmunk</t>
  </si>
  <si>
    <t>10665 Tujunga</t>
  </si>
  <si>
    <t>11236 Flora Vista</t>
  </si>
  <si>
    <t>11125 Blackfoot</t>
  </si>
  <si>
    <t>11207 Chipmunk</t>
  </si>
  <si>
    <t>10922 Valley Vista</t>
  </si>
  <si>
    <t>11235 Cemtral</t>
  </si>
  <si>
    <t>10776 Mills</t>
  </si>
  <si>
    <t>22553 Wren</t>
  </si>
  <si>
    <t>Apple Valley Foothills Rate Adjustment Option #2</t>
  </si>
  <si>
    <t>4. Assumese funding CRP reserves at an average of $92,600 annually</t>
  </si>
  <si>
    <t>Apple Valley Foothills  Water Rate Adjustment Option #2</t>
  </si>
  <si>
    <t>Total 5-year uncollectible receivables (assumes 0.20% of billings)</t>
  </si>
  <si>
    <t>Apple Valley Foothills Rate Adjustment Option #3</t>
  </si>
  <si>
    <t>4. Assumese funding CRP reserves at an average of $121,000 annually</t>
  </si>
  <si>
    <t>Apple Valley Foothills  Water Rate Adjustment Option #3</t>
  </si>
  <si>
    <t>Bill by Customer Every Month</t>
  </si>
  <si>
    <t>Apple Valley Foothills Rate Adjustment Option #4</t>
  </si>
  <si>
    <t>4. Assumese funding CRP reserves at an average of $104,800 annually</t>
  </si>
  <si>
    <t>Apple Valley Foothills  Water Rate Adjustment Option #4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</si>
</sst>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&quot;$&quot;#,##0.00"/>
    <numFmt numFmtId="165" formatCode="&quot;$&quot;#,##0"/>
    <numFmt numFmtId="166" formatCode="_(&quot;$&quot;* #,##0_);_(&quot;$&quot;* \(#,##0\);_(&quot;$&quot;* &quot;-&quot;??_);_(@_)"/>
    <numFmt numFmtId="167" formatCode="_(&quot;$&quot;* #,##0.00_);_(&quot;$&quot;* \(#,##0.00\);_(&quot;$&quot;* &quot;-&quot;??_);_(@_)"/>
    <numFmt numFmtId="168" formatCode="#,##0.0000_);\(#,##0.0000\)"/>
    <numFmt numFmtId="169" formatCode="&quot;$&quot;#,##0.00_);[Red]\(&quot;$&quot;#,##0.00\)"/>
    <numFmt numFmtId="170" formatCode="0.000"/>
    <numFmt numFmtId="171" formatCode="[$-409]mmm\-yy"/>
  </numFmts>
  <fonts count="11">
    <font>
      <sz val="11.0"/>
      <color theme="1"/>
      <name val="Aptos Narrow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1.0"/>
      <color theme="1"/>
      <name val="Arial"/>
    </font>
    <font>
      <sz val="11.0"/>
      <color theme="1"/>
      <name val="Aptos Narrow"/>
    </font>
    <font>
      <b/>
      <sz val="11.0"/>
      <color theme="1"/>
      <name val="Arial"/>
    </font>
    <font>
      <sz val="12.0"/>
      <color rgb="FF000000"/>
      <name val="Calibri"/>
    </font>
    <font>
      <b/>
      <sz val="12.0"/>
      <color theme="1"/>
      <name val="Aptos Narrow"/>
    </font>
    <font>
      <b/>
      <sz val="12.0"/>
      <color rgb="FF000000"/>
      <name val="Calibri"/>
    </font>
    <font/>
    <font>
      <b/>
      <sz val="11.0"/>
      <color theme="1"/>
      <name val="Cambria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AEDFB"/>
        <bgColor rgb="FFCAEDFB"/>
      </patternFill>
    </fill>
    <fill>
      <patternFill patternType="solid">
        <fgColor theme="0"/>
        <bgColor theme="0"/>
      </patternFill>
    </fill>
    <fill>
      <patternFill patternType="solid">
        <fgColor rgb="FFC1E4F5"/>
        <bgColor rgb="FFC1E4F5"/>
      </patternFill>
    </fill>
  </fills>
  <borders count="64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left style="dotted">
        <color rgb="FF000000"/>
      </left>
      <top style="dotted">
        <color rgb="FF000000"/>
      </top>
    </border>
    <border>
      <top style="dotted">
        <color rgb="FF000000"/>
      </top>
    </border>
    <border>
      <right style="dotted">
        <color rgb="FF000000"/>
      </right>
      <top style="dotted">
        <color rgb="FF000000"/>
      </top>
    </border>
    <border>
      <left/>
      <right/>
      <top/>
      <bottom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medium">
        <color rgb="FF000000"/>
      </right>
      <top style="double">
        <color rgb="FF000000"/>
      </top>
    </border>
    <border>
      <left style="medium">
        <color rgb="FF000000"/>
      </left>
      <right style="medium">
        <color rgb="FF000000"/>
      </right>
      <top style="double">
        <color rgb="FF000000"/>
      </top>
    </border>
    <border>
      <left style="medium">
        <color rgb="FF000000"/>
      </left>
      <right style="double">
        <color rgb="FF000000"/>
      </right>
      <top style="double">
        <color rgb="FF000000"/>
      </top>
      <bottom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2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0" fillId="0" fontId="2" numFmtId="0" xfId="0" applyFont="1"/>
    <xf borderId="4" fillId="0" fontId="2" numFmtId="0" xfId="0" applyBorder="1" applyFont="1"/>
    <xf borderId="5" fillId="0" fontId="3" numFmtId="164" xfId="0" applyAlignment="1" applyBorder="1" applyFont="1" applyNumberFormat="1">
      <alignment horizontal="center" vertical="center"/>
    </xf>
    <xf borderId="6" fillId="0" fontId="2" numFmtId="164" xfId="0" applyAlignment="1" applyBorder="1" applyFont="1" applyNumberFormat="1">
      <alignment horizontal="center" shrinkToFit="0" vertical="center" wrapText="1"/>
    </xf>
    <xf borderId="6" fillId="0" fontId="2" numFmtId="164" xfId="0" applyAlignment="1" applyBorder="1" applyFont="1" applyNumberFormat="1">
      <alignment horizontal="center" vertical="center"/>
    </xf>
    <xf borderId="7" fillId="0" fontId="2" numFmtId="164" xfId="0" applyAlignment="1" applyBorder="1" applyFont="1" applyNumberFormat="1">
      <alignment horizontal="center" vertical="center"/>
    </xf>
    <xf borderId="8" fillId="0" fontId="2" numFmtId="0" xfId="0" applyBorder="1" applyFont="1"/>
    <xf borderId="9" fillId="0" fontId="3" numFmtId="164" xfId="0" applyAlignment="1" applyBorder="1" applyFont="1" applyNumberFormat="1">
      <alignment horizontal="center" vertical="center"/>
    </xf>
    <xf borderId="10" fillId="0" fontId="2" numFmtId="164" xfId="0" applyAlignment="1" applyBorder="1" applyFont="1" applyNumberFormat="1">
      <alignment horizontal="center" vertical="center"/>
    </xf>
    <xf borderId="11" fillId="0" fontId="2" numFmtId="164" xfId="0" applyAlignment="1" applyBorder="1" applyFont="1" applyNumberFormat="1">
      <alignment horizontal="center" vertical="center"/>
    </xf>
    <xf borderId="0" fillId="0" fontId="2" numFmtId="165" xfId="0" applyFont="1" applyNumberFormat="1"/>
    <xf borderId="0" fillId="0" fontId="4" numFmtId="165" xfId="0" applyFont="1" applyNumberFormat="1"/>
    <xf borderId="12" fillId="0" fontId="2" numFmtId="0" xfId="0" applyBorder="1" applyFont="1"/>
    <xf borderId="13" fillId="0" fontId="5" numFmtId="164" xfId="0" applyAlignment="1" applyBorder="1" applyFont="1" applyNumberFormat="1">
      <alignment horizontal="center" vertical="center"/>
    </xf>
    <xf borderId="14" fillId="0" fontId="1" numFmtId="164" xfId="0" applyAlignment="1" applyBorder="1" applyFont="1" applyNumberFormat="1">
      <alignment horizontal="center" vertical="center"/>
    </xf>
    <xf borderId="14" fillId="0" fontId="2" numFmtId="164" xfId="0" applyAlignment="1" applyBorder="1" applyFont="1" applyNumberFormat="1">
      <alignment horizontal="center" vertical="center"/>
    </xf>
    <xf borderId="15" fillId="0" fontId="2" numFmtId="164" xfId="0" applyAlignment="1" applyBorder="1" applyFont="1" applyNumberFormat="1">
      <alignment horizontal="center" vertical="center"/>
    </xf>
    <xf borderId="0" fillId="0" fontId="2" numFmtId="0" xfId="0" applyAlignment="1" applyFont="1">
      <alignment shrinkToFit="0" wrapText="1"/>
    </xf>
    <xf borderId="0" fillId="0" fontId="2" numFmtId="166" xfId="0" applyFont="1" applyNumberFormat="1"/>
    <xf borderId="1" fillId="0" fontId="1" numFmtId="0" xfId="0" applyBorder="1" applyFont="1"/>
    <xf borderId="2" fillId="0" fontId="1" numFmtId="164" xfId="0" applyAlignment="1" applyBorder="1" applyFont="1" applyNumberFormat="1">
      <alignment horizontal="center" vertical="center"/>
    </xf>
    <xf borderId="3" fillId="0" fontId="1" numFmtId="164" xfId="0" applyAlignment="1" applyBorder="1" applyFont="1" applyNumberFormat="1">
      <alignment horizontal="center" vertical="center"/>
    </xf>
    <xf borderId="0" fillId="0" fontId="2" numFmtId="167" xfId="0" applyFont="1" applyNumberFormat="1"/>
    <xf borderId="12" fillId="0" fontId="1" numFmtId="0" xfId="0" applyBorder="1" applyFont="1"/>
    <xf borderId="16" fillId="2" fontId="2" numFmtId="0" xfId="0" applyBorder="1" applyFill="1" applyFont="1"/>
    <xf borderId="17" fillId="2" fontId="2" numFmtId="164" xfId="0" applyAlignment="1" applyBorder="1" applyFont="1" applyNumberFormat="1">
      <alignment horizontal="center" vertical="center"/>
    </xf>
    <xf borderId="18" fillId="2" fontId="2" numFmtId="164" xfId="0" applyAlignment="1" applyBorder="1" applyFont="1" applyNumberFormat="1">
      <alignment horizontal="center" vertical="center"/>
    </xf>
    <xf borderId="0" fillId="0" fontId="6" numFmtId="165" xfId="0" applyAlignment="1" applyFont="1" applyNumberFormat="1">
      <alignment horizontal="center" shrinkToFit="0" vertical="center" wrapText="1"/>
    </xf>
    <xf borderId="19" fillId="0" fontId="1" numFmtId="0" xfId="0" applyBorder="1" applyFont="1"/>
    <xf borderId="5" fillId="0" fontId="1" numFmtId="164" xfId="0" applyAlignment="1" applyBorder="1" applyFont="1" applyNumberFormat="1">
      <alignment horizontal="center" vertical="center"/>
    </xf>
    <xf borderId="20" fillId="0" fontId="1" numFmtId="164" xfId="0" applyAlignment="1" applyBorder="1" applyFont="1" applyNumberFormat="1">
      <alignment horizontal="center" vertical="center"/>
    </xf>
    <xf borderId="0" fillId="0" fontId="6" numFmtId="165" xfId="0" applyAlignment="1" applyFont="1" applyNumberFormat="1">
      <alignment horizontal="right" shrinkToFit="0" vertical="center" wrapText="1"/>
    </xf>
    <xf borderId="8" fillId="0" fontId="1" numFmtId="0" xfId="0" applyBorder="1" applyFont="1"/>
    <xf borderId="10" fillId="0" fontId="1" numFmtId="164" xfId="0" applyAlignment="1" applyBorder="1" applyFont="1" applyNumberFormat="1">
      <alignment horizontal="center" vertical="center"/>
    </xf>
    <xf borderId="10" fillId="0" fontId="1" numFmtId="0" xfId="0" applyAlignment="1" applyBorder="1" applyFont="1">
      <alignment horizontal="left" vertical="center"/>
    </xf>
    <xf borderId="10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vertical="center"/>
    </xf>
    <xf borderId="0" fillId="0" fontId="2" numFmtId="10" xfId="0" applyFont="1" applyNumberFormat="1"/>
    <xf borderId="10" fillId="0" fontId="7" numFmtId="164" xfId="0" applyAlignment="1" applyBorder="1" applyFont="1" applyNumberFormat="1">
      <alignment horizontal="center" vertical="center"/>
    </xf>
    <xf borderId="0" fillId="0" fontId="2" numFmtId="3" xfId="0" applyFont="1" applyNumberFormat="1"/>
    <xf borderId="10" fillId="0" fontId="4" numFmtId="0" xfId="0" applyBorder="1" applyFont="1"/>
    <xf borderId="10" fillId="0" fontId="5" numFmtId="2" xfId="0" applyAlignment="1" applyBorder="1" applyFont="1" applyNumberFormat="1">
      <alignment horizontal="center" vertical="center"/>
    </xf>
    <xf borderId="10" fillId="0" fontId="1" numFmtId="2" xfId="0" applyAlignment="1" applyBorder="1" applyFont="1" applyNumberFormat="1">
      <alignment horizontal="center" vertical="center"/>
    </xf>
    <xf borderId="10" fillId="0" fontId="5" numFmtId="10" xfId="0" applyAlignment="1" applyBorder="1" applyFont="1" applyNumberFormat="1">
      <alignment horizontal="center"/>
    </xf>
    <xf borderId="10" fillId="0" fontId="1" numFmtId="10" xfId="0" applyAlignment="1" applyBorder="1" applyFont="1" applyNumberFormat="1">
      <alignment horizontal="center" vertical="center"/>
    </xf>
    <xf borderId="10" fillId="0" fontId="2" numFmtId="0" xfId="0" applyAlignment="1" applyBorder="1" applyFont="1">
      <alignment horizontal="left" vertical="center"/>
    </xf>
    <xf borderId="10" fillId="0" fontId="4" numFmtId="167" xfId="0" applyBorder="1" applyFont="1" applyNumberFormat="1"/>
    <xf borderId="10" fillId="0" fontId="1" numFmtId="167" xfId="0" applyAlignment="1" applyBorder="1" applyFont="1" applyNumberFormat="1">
      <alignment horizontal="center" vertical="center"/>
    </xf>
    <xf borderId="10" fillId="0" fontId="2" numFmtId="10" xfId="0" applyAlignment="1" applyBorder="1" applyFont="1" applyNumberFormat="1">
      <alignment horizontal="center" vertical="center"/>
    </xf>
    <xf borderId="10" fillId="0" fontId="2" numFmtId="0" xfId="0" applyAlignment="1" applyBorder="1" applyFont="1">
      <alignment horizontal="left"/>
    </xf>
    <xf borderId="10" fillId="0" fontId="2" numFmtId="167" xfId="0" applyAlignment="1" applyBorder="1" applyFont="1" applyNumberFormat="1">
      <alignment vertical="center"/>
    </xf>
    <xf borderId="0" fillId="0" fontId="2" numFmtId="168" xfId="0" applyAlignment="1" applyFont="1" applyNumberFormat="1">
      <alignment vertical="center"/>
    </xf>
    <xf borderId="10" fillId="0" fontId="8" numFmtId="169" xfId="0" applyAlignment="1" applyBorder="1" applyFont="1" applyNumberFormat="1">
      <alignment horizontal="left" shrinkToFit="0" vertical="center" wrapText="1"/>
    </xf>
    <xf borderId="10" fillId="0" fontId="6" numFmtId="169" xfId="0" applyAlignment="1" applyBorder="1" applyFont="1" applyNumberFormat="1">
      <alignment horizontal="center" shrinkToFit="0" vertical="center" wrapText="1"/>
    </xf>
    <xf borderId="10" fillId="0" fontId="6" numFmtId="169" xfId="0" applyAlignment="1" applyBorder="1" applyFont="1" applyNumberFormat="1">
      <alignment horizontal="left" shrinkToFit="0" vertical="center" wrapText="1"/>
    </xf>
    <xf borderId="10" fillId="0" fontId="6" numFmtId="10" xfId="0" applyAlignment="1" applyBorder="1" applyFont="1" applyNumberFormat="1">
      <alignment horizontal="center" shrinkToFit="0" vertical="center" wrapText="1"/>
    </xf>
    <xf borderId="10" fillId="0" fontId="2" numFmtId="0" xfId="0" applyBorder="1" applyFont="1"/>
    <xf borderId="10" fillId="0" fontId="2" numFmtId="10" xfId="0" applyAlignment="1" applyBorder="1" applyFont="1" applyNumberFormat="1">
      <alignment horizontal="center"/>
    </xf>
    <xf borderId="0" fillId="0" fontId="1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2" numFmtId="9" xfId="0" applyAlignment="1" applyFont="1" applyNumberFormat="1">
      <alignment horizontal="right" vertical="center"/>
    </xf>
    <xf borderId="0" fillId="0" fontId="2" numFmtId="10" xfId="0" applyAlignment="1" applyFont="1" applyNumberFormat="1">
      <alignment horizontal="right" vertical="center"/>
    </xf>
    <xf borderId="0" fillId="0" fontId="8" numFmtId="0" xfId="0" applyAlignment="1" applyFont="1">
      <alignment horizontal="center" shrinkToFit="0" vertical="center" wrapText="1"/>
    </xf>
    <xf borderId="0" fillId="0" fontId="8" numFmtId="10" xfId="0" applyAlignment="1" applyFont="1" applyNumberForma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3" xfId="0" applyAlignment="1" applyFont="1" applyNumberFormat="1">
      <alignment horizontal="center" vertical="center"/>
    </xf>
    <xf borderId="0" fillId="0" fontId="6" numFmtId="49" xfId="0" applyAlignment="1" applyFont="1" applyNumberFormat="1">
      <alignment horizontal="center" shrinkToFit="0" vertical="center" wrapText="1"/>
    </xf>
    <xf borderId="0" fillId="0" fontId="6" numFmtId="167" xfId="0" applyAlignment="1" applyFont="1" applyNumberFormat="1">
      <alignment horizontal="center" shrinkToFit="0" vertical="center" wrapText="1"/>
    </xf>
    <xf borderId="0" fillId="0" fontId="6" numFmtId="167" xfId="0" applyAlignment="1" applyFont="1" applyNumberForma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2" numFmtId="167" xfId="0" applyAlignment="1" applyFont="1" applyNumberFormat="1">
      <alignment horizontal="center" shrinkToFit="0" vertical="center" wrapText="1"/>
    </xf>
    <xf borderId="0" fillId="0" fontId="2" numFmtId="166" xfId="0" applyAlignment="1" applyFont="1" applyNumberFormat="1">
      <alignment horizontal="center" shrinkToFit="0" vertical="center" wrapText="1"/>
    </xf>
    <xf borderId="0" fillId="0" fontId="6" numFmtId="10" xfId="0" applyAlignment="1" applyFont="1" applyNumberFormat="1">
      <alignment horizontal="center" shrinkToFit="0" vertical="center" wrapText="1"/>
    </xf>
    <xf borderId="0" fillId="0" fontId="2" numFmtId="167" xfId="0" applyAlignment="1" applyFont="1" applyNumberFormat="1">
      <alignment horizontal="center" vertical="center"/>
    </xf>
    <xf borderId="21" fillId="0" fontId="5" numFmtId="0" xfId="0" applyBorder="1" applyFont="1"/>
    <xf borderId="22" fillId="0" fontId="3" numFmtId="0" xfId="0" applyBorder="1" applyFont="1"/>
    <xf borderId="23" fillId="0" fontId="3" numFmtId="0" xfId="0" applyBorder="1" applyFont="1"/>
    <xf borderId="0" fillId="0" fontId="3" numFmtId="0" xfId="0" applyFont="1"/>
    <xf borderId="0" fillId="0" fontId="5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0" fontId="4" numFmtId="166" xfId="0" applyFont="1" applyNumberFormat="1"/>
    <xf borderId="0" fillId="0" fontId="3" numFmtId="0" xfId="0" applyAlignment="1" applyFont="1">
      <alignment shrinkToFit="0" vertical="center" wrapText="1"/>
    </xf>
    <xf borderId="1" fillId="0" fontId="5" numFmtId="0" xfId="0" applyAlignment="1" applyBorder="1" applyFont="1">
      <alignment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3" fillId="3" fontId="5" numFmtId="0" xfId="0" applyAlignment="1" applyBorder="1" applyFill="1" applyFont="1">
      <alignment horizontal="center" shrinkToFit="0" vertical="center" wrapText="1"/>
    </xf>
    <xf borderId="0" fillId="0" fontId="4" numFmtId="3" xfId="0" applyFont="1" applyNumberFormat="1"/>
    <xf borderId="8" fillId="0" fontId="3" numFmtId="0" xfId="0" applyBorder="1" applyFont="1"/>
    <xf borderId="6" fillId="0" fontId="3" numFmtId="164" xfId="0" applyAlignment="1" applyBorder="1" applyFont="1" applyNumberFormat="1">
      <alignment horizontal="center" shrinkToFit="0" vertical="center" wrapText="1"/>
    </xf>
    <xf borderId="6" fillId="0" fontId="3" numFmtId="164" xfId="0" applyAlignment="1" applyBorder="1" applyFont="1" applyNumberFormat="1">
      <alignment horizontal="center" vertical="center"/>
    </xf>
    <xf borderId="11" fillId="3" fontId="3" numFmtId="164" xfId="0" applyAlignment="1" applyBorder="1" applyFont="1" applyNumberFormat="1">
      <alignment horizontal="center" vertical="center"/>
    </xf>
    <xf borderId="12" fillId="0" fontId="3" numFmtId="0" xfId="0" applyBorder="1" applyFont="1"/>
    <xf borderId="14" fillId="0" fontId="3" numFmtId="164" xfId="0" applyAlignment="1" applyBorder="1" applyFont="1" applyNumberFormat="1">
      <alignment horizontal="center" vertical="center"/>
    </xf>
    <xf borderId="1" fillId="0" fontId="5" numFmtId="0" xfId="0" applyBorder="1" applyFont="1"/>
    <xf borderId="2" fillId="0" fontId="5" numFmtId="164" xfId="0" applyAlignment="1" applyBorder="1" applyFont="1" applyNumberFormat="1">
      <alignment horizontal="center" vertical="center"/>
    </xf>
    <xf borderId="3" fillId="3" fontId="5" numFmtId="164" xfId="0" applyAlignment="1" applyBorder="1" applyFont="1" applyNumberFormat="1">
      <alignment horizontal="center" vertical="center"/>
    </xf>
    <xf borderId="4" fillId="0" fontId="3" numFmtId="0" xfId="0" applyBorder="1" applyFont="1"/>
    <xf borderId="24" fillId="0" fontId="3" numFmtId="164" xfId="0" applyAlignment="1" applyBorder="1" applyFont="1" applyNumberFormat="1">
      <alignment horizontal="center" vertical="center"/>
    </xf>
    <xf borderId="10" fillId="0" fontId="3" numFmtId="164" xfId="0" applyAlignment="1" applyBorder="1" applyFont="1" applyNumberFormat="1">
      <alignment horizontal="center" vertical="center"/>
    </xf>
    <xf borderId="18" fillId="3" fontId="3" numFmtId="164" xfId="0" applyAlignment="1" applyBorder="1" applyFont="1" applyNumberFormat="1">
      <alignment horizontal="center" vertical="center"/>
    </xf>
    <xf borderId="0" fillId="0" fontId="3" numFmtId="166" xfId="0" applyFont="1" applyNumberFormat="1"/>
    <xf borderId="1" fillId="2" fontId="3" numFmtId="0" xfId="0" applyBorder="1" applyFont="1"/>
    <xf borderId="2" fillId="2" fontId="3" numFmtId="164" xfId="0" applyAlignment="1" applyBorder="1" applyFont="1" applyNumberFormat="1">
      <alignment horizontal="center" vertical="center"/>
    </xf>
    <xf borderId="3" fillId="3" fontId="3" numFmtId="164" xfId="0" applyAlignment="1" applyBorder="1" applyFont="1" applyNumberFormat="1">
      <alignment horizontal="center" vertical="center"/>
    </xf>
    <xf borderId="0" fillId="0" fontId="3" numFmtId="165" xfId="0" applyFont="1" applyNumberFormat="1"/>
    <xf borderId="0" fillId="0" fontId="3" numFmtId="164" xfId="0" applyFont="1" applyNumberFormat="1"/>
    <xf borderId="0" fillId="0" fontId="3" numFmtId="3" xfId="0" applyFont="1" applyNumberFormat="1"/>
    <xf borderId="1" fillId="0" fontId="5" numFmtId="0" xfId="0" applyAlignment="1" applyBorder="1" applyFont="1">
      <alignment shrinkToFit="0" wrapText="1"/>
    </xf>
    <xf borderId="25" fillId="0" fontId="3" numFmtId="166" xfId="0" applyBorder="1" applyFont="1" applyNumberFormat="1"/>
    <xf borderId="26" fillId="0" fontId="3" numFmtId="166" xfId="0" applyBorder="1" applyFont="1" applyNumberFormat="1"/>
    <xf borderId="26" fillId="0" fontId="4" numFmtId="0" xfId="0" applyBorder="1" applyFont="1"/>
    <xf borderId="27" fillId="0" fontId="4" numFmtId="0" xfId="0" applyBorder="1" applyFont="1"/>
    <xf borderId="0" fillId="0" fontId="5" numFmtId="0" xfId="0" applyAlignment="1" applyFont="1">
      <alignment shrinkToFit="0" wrapText="1"/>
    </xf>
    <xf borderId="0" fillId="0" fontId="5" numFmtId="164" xfId="0" applyAlignment="1" applyFont="1" applyNumberFormat="1">
      <alignment horizontal="center" vertical="center"/>
    </xf>
    <xf borderId="28" fillId="3" fontId="5" numFmtId="164" xfId="0" applyAlignment="1" applyBorder="1" applyFont="1" applyNumberFormat="1">
      <alignment horizontal="center" vertical="center"/>
    </xf>
    <xf borderId="29" fillId="0" fontId="3" numFmtId="166" xfId="0" applyBorder="1" applyFont="1" applyNumberFormat="1"/>
    <xf borderId="29" fillId="0" fontId="4" numFmtId="0" xfId="0" applyBorder="1" applyFont="1"/>
    <xf borderId="14" fillId="0" fontId="3" numFmtId="3" xfId="0" applyBorder="1" applyFont="1" applyNumberFormat="1"/>
    <xf borderId="10" fillId="3" fontId="3" numFmtId="164" xfId="0" applyAlignment="1" applyBorder="1" applyFont="1" applyNumberFormat="1">
      <alignment horizontal="center" vertical="center"/>
    </xf>
    <xf borderId="29" fillId="4" fontId="3" numFmtId="166" xfId="0" applyBorder="1" applyFill="1" applyFont="1" applyNumberFormat="1"/>
    <xf borderId="29" fillId="4" fontId="4" numFmtId="0" xfId="0" applyBorder="1" applyFont="1"/>
    <xf borderId="29" fillId="4" fontId="4" numFmtId="167" xfId="0" applyBorder="1" applyFont="1" applyNumberFormat="1"/>
    <xf borderId="10" fillId="0" fontId="3" numFmtId="3" xfId="0" applyBorder="1" applyFont="1" applyNumberFormat="1"/>
    <xf borderId="6" fillId="0" fontId="5" numFmtId="0" xfId="0" applyAlignment="1" applyBorder="1" applyFont="1">
      <alignment shrinkToFit="0" wrapText="1"/>
    </xf>
    <xf borderId="6" fillId="0" fontId="5" numFmtId="164" xfId="0" applyAlignment="1" applyBorder="1" applyFont="1" applyNumberFormat="1">
      <alignment horizontal="center" vertical="center"/>
    </xf>
    <xf borderId="30" fillId="3" fontId="5" numFmtId="164" xfId="0" applyAlignment="1" applyBorder="1" applyFont="1" applyNumberFormat="1">
      <alignment horizontal="center" vertical="center"/>
    </xf>
    <xf borderId="29" fillId="0" fontId="4" numFmtId="166" xfId="0" applyBorder="1" applyFont="1" applyNumberFormat="1"/>
    <xf borderId="29" fillId="4" fontId="3" numFmtId="3" xfId="0" applyBorder="1" applyFont="1" applyNumberFormat="1"/>
    <xf borderId="21" fillId="0" fontId="5" numFmtId="0" xfId="0" applyAlignment="1" applyBorder="1" applyFont="1">
      <alignment horizontal="center" vertical="center"/>
    </xf>
    <xf borderId="22" fillId="0" fontId="9" numFmtId="0" xfId="0" applyBorder="1" applyFont="1"/>
    <xf borderId="23" fillId="0" fontId="9" numFmtId="0" xfId="0" applyBorder="1" applyFont="1"/>
    <xf borderId="29" fillId="4" fontId="4" numFmtId="166" xfId="0" applyBorder="1" applyFont="1" applyNumberFormat="1"/>
    <xf borderId="10" fillId="0" fontId="5" numFmtId="0" xfId="0" applyAlignment="1" applyBorder="1" applyFont="1">
      <alignment horizontal="center" vertical="center"/>
    </xf>
    <xf borderId="11" fillId="0" fontId="5" numFmtId="0" xfId="0" applyAlignment="1" applyBorder="1" applyFont="1">
      <alignment horizontal="center" vertical="center"/>
    </xf>
    <xf borderId="0" fillId="0" fontId="10" numFmtId="166" xfId="0" applyAlignment="1" applyFont="1" applyNumberFormat="1">
      <alignment horizontal="center" shrinkToFit="0" vertical="center" wrapText="1"/>
    </xf>
    <xf borderId="29" fillId="0" fontId="10" numFmtId="166" xfId="0" applyAlignment="1" applyBorder="1" applyFont="1" applyNumberFormat="1">
      <alignment horizontal="center" shrinkToFit="0" vertical="center" wrapText="1"/>
    </xf>
    <xf borderId="29" fillId="4" fontId="10" numFmtId="166" xfId="0" applyAlignment="1" applyBorder="1" applyFont="1" applyNumberFormat="1">
      <alignment horizontal="center" shrinkToFit="0" vertical="center" wrapText="1"/>
    </xf>
    <xf borderId="10" fillId="0" fontId="3" numFmtId="0" xfId="0" applyAlignment="1" applyBorder="1" applyFont="1">
      <alignment horizontal="center" vertical="center"/>
    </xf>
    <xf borderId="10" fillId="2" fontId="5" numFmtId="164" xfId="0" applyAlignment="1" applyBorder="1" applyFont="1" applyNumberFormat="1">
      <alignment horizontal="center" vertical="center"/>
    </xf>
    <xf borderId="30" fillId="2" fontId="5" numFmtId="164" xfId="0" applyAlignment="1" applyBorder="1" applyFont="1" applyNumberFormat="1">
      <alignment horizontal="center" vertical="center"/>
    </xf>
    <xf borderId="31" fillId="2" fontId="5" numFmtId="164" xfId="0" applyAlignment="1" applyBorder="1" applyFont="1" applyNumberFormat="1">
      <alignment horizontal="center" vertical="center"/>
    </xf>
    <xf borderId="10" fillId="0" fontId="5" numFmtId="39" xfId="0" applyAlignment="1" applyBorder="1" applyFont="1" applyNumberFormat="1">
      <alignment horizontal="center" vertical="center"/>
    </xf>
    <xf borderId="6" fillId="0" fontId="5" numFmtId="39" xfId="0" applyAlignment="1" applyBorder="1" applyFont="1" applyNumberFormat="1">
      <alignment horizontal="center" vertical="center"/>
    </xf>
    <xf borderId="7" fillId="0" fontId="5" numFmtId="39" xfId="0" applyAlignment="1" applyBorder="1" applyFont="1" applyNumberFormat="1">
      <alignment horizontal="center" vertical="center"/>
    </xf>
    <xf borderId="11" fillId="0" fontId="5" numFmtId="39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shrinkToFit="0" vertical="center" wrapText="1"/>
    </xf>
    <xf borderId="5" fillId="0" fontId="5" numFmtId="39" xfId="0" applyAlignment="1" applyBorder="1" applyFont="1" applyNumberFormat="1">
      <alignment horizontal="center" vertical="center"/>
    </xf>
    <xf borderId="20" fillId="0" fontId="5" numFmtId="39" xfId="0" applyAlignment="1" applyBorder="1" applyFont="1" applyNumberFormat="1">
      <alignment horizontal="center" vertical="center"/>
    </xf>
    <xf borderId="29" fillId="0" fontId="4" numFmtId="3" xfId="0" applyBorder="1" applyFont="1" applyNumberFormat="1"/>
    <xf borderId="10" fillId="0" fontId="3" numFmtId="0" xfId="0" applyAlignment="1" applyBorder="1" applyFont="1">
      <alignment horizontal="left" vertical="center"/>
    </xf>
    <xf borderId="0" fillId="0" fontId="3" numFmtId="0" xfId="0" applyAlignment="1" applyFont="1">
      <alignment horizontal="right"/>
    </xf>
    <xf borderId="0" fillId="0" fontId="3" numFmtId="1" xfId="0" applyFont="1" applyNumberFormat="1"/>
    <xf borderId="0" fillId="0" fontId="5" numFmtId="0" xfId="0" applyAlignment="1" applyFont="1">
      <alignment horizontal="right"/>
    </xf>
    <xf borderId="32" fillId="0" fontId="5" numFmtId="0" xfId="0" applyAlignment="1" applyBorder="1" applyFont="1">
      <alignment horizontal="center"/>
    </xf>
    <xf borderId="33" fillId="0" fontId="9" numFmtId="0" xfId="0" applyBorder="1" applyFont="1"/>
    <xf borderId="34" fillId="0" fontId="9" numFmtId="0" xfId="0" applyBorder="1" applyFont="1"/>
    <xf borderId="35" fillId="0" fontId="3" numFmtId="0" xfId="0" applyBorder="1" applyFont="1"/>
    <xf borderId="36" fillId="0" fontId="3" numFmtId="0" xfId="0" applyBorder="1" applyFont="1"/>
    <xf borderId="37" fillId="0" fontId="5" numFmtId="0" xfId="0" applyAlignment="1" applyBorder="1" applyFont="1">
      <alignment horizontal="left" shrinkToFit="0" vertical="center" wrapText="1"/>
    </xf>
    <xf borderId="38" fillId="0" fontId="5" numFmtId="0" xfId="0" applyAlignment="1" applyBorder="1" applyFont="1">
      <alignment horizontal="left" shrinkToFit="0" vertical="center" wrapText="1"/>
    </xf>
    <xf borderId="38" fillId="0" fontId="5" numFmtId="1" xfId="0" applyAlignment="1" applyBorder="1" applyFont="1" applyNumberFormat="1">
      <alignment horizontal="left" shrinkToFit="0" vertical="center" wrapText="1"/>
    </xf>
    <xf borderId="39" fillId="0" fontId="5" numFmtId="0" xfId="0" applyAlignment="1" applyBorder="1" applyFont="1">
      <alignment horizontal="left" shrinkToFit="0" vertical="center" wrapText="1"/>
    </xf>
    <xf borderId="10" fillId="0" fontId="3" numFmtId="0" xfId="0" applyBorder="1" applyFont="1"/>
    <xf borderId="10" fillId="0" fontId="3" numFmtId="0" xfId="0" applyAlignment="1" applyBorder="1" applyFont="1">
      <alignment horizontal="right"/>
    </xf>
    <xf borderId="10" fillId="0" fontId="3" numFmtId="1" xfId="0" applyBorder="1" applyFont="1" applyNumberFormat="1"/>
    <xf borderId="10" fillId="0" fontId="3" numFmtId="170" xfId="0" applyBorder="1" applyFont="1" applyNumberFormat="1"/>
    <xf borderId="10" fillId="0" fontId="3" numFmtId="170" xfId="0" applyAlignment="1" applyBorder="1" applyFont="1" applyNumberFormat="1">
      <alignment horizontal="right"/>
    </xf>
    <xf borderId="10" fillId="0" fontId="3" numFmtId="49" xfId="0" applyBorder="1" applyFont="1" applyNumberFormat="1"/>
    <xf borderId="10" fillId="0" fontId="3" numFmtId="164" xfId="0" applyBorder="1" applyFont="1" applyNumberFormat="1"/>
    <xf borderId="10" fillId="5" fontId="3" numFmtId="164" xfId="0" applyBorder="1" applyFill="1" applyFont="1" applyNumberFormat="1"/>
    <xf borderId="0" fillId="0" fontId="5" numFmtId="0" xfId="0" applyFont="1"/>
    <xf borderId="40" fillId="0" fontId="5" numFmtId="0" xfId="0" applyAlignment="1" applyBorder="1" applyFont="1">
      <alignment shrinkToFit="0" vertical="center" wrapText="1"/>
    </xf>
    <xf borderId="41" fillId="0" fontId="5" numFmtId="0" xfId="0" applyAlignment="1" applyBorder="1" applyFont="1">
      <alignment horizontal="center" shrinkToFit="0" vertical="center" wrapText="1"/>
    </xf>
    <xf borderId="42" fillId="3" fontId="5" numFmtId="0" xfId="0" applyAlignment="1" applyBorder="1" applyFont="1">
      <alignment horizontal="center" shrinkToFit="0" vertical="center" wrapText="1"/>
    </xf>
    <xf borderId="43" fillId="0" fontId="3" numFmtId="0" xfId="0" applyBorder="1" applyFont="1"/>
    <xf borderId="44" fillId="0" fontId="3" numFmtId="164" xfId="0" applyAlignment="1" applyBorder="1" applyFont="1" applyNumberFormat="1">
      <alignment horizontal="right" shrinkToFit="0" vertical="center" wrapText="1"/>
    </xf>
    <xf borderId="44" fillId="0" fontId="3" numFmtId="164" xfId="0" applyAlignment="1" applyBorder="1" applyFont="1" applyNumberFormat="1">
      <alignment horizontal="right" vertical="center"/>
    </xf>
    <xf borderId="45" fillId="3" fontId="3" numFmtId="164" xfId="0" applyAlignment="1" applyBorder="1" applyFont="1" applyNumberFormat="1">
      <alignment horizontal="right"/>
    </xf>
    <xf borderId="0" fillId="0" fontId="3" numFmtId="0" xfId="0" applyAlignment="1" applyFont="1">
      <alignment vertical="center"/>
    </xf>
    <xf borderId="46" fillId="0" fontId="3" numFmtId="0" xfId="0" applyBorder="1" applyFont="1"/>
    <xf borderId="13" fillId="0" fontId="3" numFmtId="164" xfId="0" applyAlignment="1" applyBorder="1" applyFont="1" applyNumberFormat="1">
      <alignment horizontal="right" vertical="center"/>
    </xf>
    <xf borderId="47" fillId="3" fontId="3" numFmtId="164" xfId="0" applyAlignment="1" applyBorder="1" applyFont="1" applyNumberFormat="1">
      <alignment horizontal="right"/>
    </xf>
    <xf borderId="46" fillId="0" fontId="5" numFmtId="0" xfId="0" applyBorder="1" applyFont="1"/>
    <xf borderId="13" fillId="0" fontId="5" numFmtId="164" xfId="0" applyAlignment="1" applyBorder="1" applyFont="1" applyNumberFormat="1">
      <alignment horizontal="right" vertical="center"/>
    </xf>
    <xf borderId="47" fillId="3" fontId="5" numFmtId="164" xfId="0" applyAlignment="1" applyBorder="1" applyFont="1" applyNumberFormat="1">
      <alignment horizontal="right"/>
    </xf>
    <xf borderId="0" fillId="0" fontId="4" numFmtId="0" xfId="0" applyAlignment="1" applyFont="1">
      <alignment shrinkToFit="0" wrapText="1"/>
    </xf>
    <xf borderId="46" fillId="2" fontId="3" numFmtId="0" xfId="0" applyBorder="1" applyFont="1"/>
    <xf borderId="13" fillId="2" fontId="3" numFmtId="164" xfId="0" applyAlignment="1" applyBorder="1" applyFont="1" applyNumberFormat="1">
      <alignment horizontal="right" vertical="center"/>
    </xf>
    <xf borderId="48" fillId="0" fontId="5" numFmtId="0" xfId="0" applyAlignment="1" applyBorder="1" applyFont="1">
      <alignment shrinkToFit="0" wrapText="1"/>
    </xf>
    <xf borderId="49" fillId="0" fontId="5" numFmtId="164" xfId="0" applyAlignment="1" applyBorder="1" applyFont="1" applyNumberFormat="1">
      <alignment horizontal="right" vertical="center"/>
    </xf>
    <xf borderId="50" fillId="3" fontId="5" numFmtId="164" xfId="0" applyAlignment="1" applyBorder="1" applyFont="1" applyNumberFormat="1">
      <alignment horizontal="right"/>
    </xf>
    <xf borderId="0" fillId="0" fontId="4" numFmtId="167" xfId="0" applyFont="1" applyNumberFormat="1"/>
    <xf borderId="51" fillId="0" fontId="5" numFmtId="0" xfId="0" applyAlignment="1" applyBorder="1" applyFont="1">
      <alignment shrinkToFit="0" wrapText="1"/>
    </xf>
    <xf borderId="0" fillId="0" fontId="5" numFmtId="164" xfId="0" applyAlignment="1" applyFont="1" applyNumberFormat="1">
      <alignment horizontal="right" vertical="center"/>
    </xf>
    <xf borderId="28" fillId="4" fontId="5" numFmtId="164" xfId="0" applyAlignment="1" applyBorder="1" applyFont="1" applyNumberFormat="1">
      <alignment horizontal="right"/>
    </xf>
    <xf borderId="43" fillId="0" fontId="3" numFmtId="3" xfId="0" applyBorder="1" applyFont="1" applyNumberFormat="1"/>
    <xf borderId="46" fillId="0" fontId="3" numFmtId="3" xfId="0" applyBorder="1" applyFont="1" applyNumberFormat="1"/>
    <xf borderId="46" fillId="0" fontId="5" numFmtId="0" xfId="0" applyAlignment="1" applyBorder="1" applyFont="1">
      <alignment shrinkToFit="0" wrapText="1"/>
    </xf>
    <xf borderId="52" fillId="0" fontId="5" numFmtId="0" xfId="0" applyAlignment="1" applyBorder="1" applyFont="1">
      <alignment horizontal="center" vertical="center"/>
    </xf>
    <xf borderId="53" fillId="0" fontId="9" numFmtId="0" xfId="0" applyBorder="1" applyFont="1"/>
    <xf borderId="54" fillId="0" fontId="9" numFmtId="0" xfId="0" applyBorder="1" applyFont="1"/>
    <xf borderId="55" fillId="0" fontId="5" numFmtId="0" xfId="0" applyAlignment="1" applyBorder="1" applyFont="1">
      <alignment horizontal="center" vertical="center"/>
    </xf>
    <xf borderId="56" fillId="0" fontId="5" numFmtId="0" xfId="0" applyAlignment="1" applyBorder="1" applyFont="1">
      <alignment horizontal="center" vertical="center"/>
    </xf>
    <xf borderId="57" fillId="0" fontId="5" numFmtId="0" xfId="0" applyAlignment="1" applyBorder="1" applyFont="1">
      <alignment horizontal="center" vertical="center"/>
    </xf>
    <xf borderId="58" fillId="0" fontId="3" numFmtId="0" xfId="0" applyAlignment="1" applyBorder="1" applyFont="1">
      <alignment horizontal="center" vertical="center"/>
    </xf>
    <xf borderId="59" fillId="2" fontId="5" numFmtId="164" xfId="0" applyAlignment="1" applyBorder="1" applyFont="1" applyNumberFormat="1">
      <alignment horizontal="center" vertical="center"/>
    </xf>
    <xf borderId="10" fillId="0" fontId="5" numFmtId="39" xfId="0" applyAlignment="1" applyBorder="1" applyFont="1" applyNumberFormat="1">
      <alignment vertical="center"/>
    </xf>
    <xf borderId="59" fillId="0" fontId="5" numFmtId="39" xfId="0" applyAlignment="1" applyBorder="1" applyFont="1" applyNumberFormat="1">
      <alignment vertical="center"/>
    </xf>
    <xf borderId="58" fillId="0" fontId="5" numFmtId="0" xfId="0" applyAlignment="1" applyBorder="1" applyFont="1">
      <alignment shrinkToFit="0" vertical="center" wrapText="1"/>
    </xf>
    <xf borderId="59" fillId="0" fontId="5" numFmtId="39" xfId="0" applyAlignment="1" applyBorder="1" applyFont="1" applyNumberFormat="1">
      <alignment horizontal="center" vertical="center"/>
    </xf>
    <xf borderId="58" fillId="0" fontId="3" numFmtId="0" xfId="0" applyAlignment="1" applyBorder="1" applyFont="1">
      <alignment horizontal="left" vertical="center"/>
    </xf>
    <xf borderId="10" fillId="0" fontId="5" numFmtId="0" xfId="0" applyAlignment="1" applyBorder="1" applyFont="1">
      <alignment horizontal="center"/>
    </xf>
    <xf borderId="59" fillId="0" fontId="5" numFmtId="10" xfId="0" applyAlignment="1" applyBorder="1" applyFont="1" applyNumberFormat="1">
      <alignment horizontal="center"/>
    </xf>
    <xf borderId="60" fillId="0" fontId="3" numFmtId="0" xfId="0" applyAlignment="1" applyBorder="1" applyFont="1">
      <alignment horizontal="left" vertical="center"/>
    </xf>
    <xf borderId="61" fillId="0" fontId="5" numFmtId="10" xfId="0" applyAlignment="1" applyBorder="1" applyFont="1" applyNumberFormat="1">
      <alignment horizontal="center"/>
    </xf>
    <xf borderId="62" fillId="0" fontId="5" numFmtId="10" xfId="0" applyAlignment="1" applyBorder="1" applyFont="1" applyNumberFormat="1">
      <alignment horizontal="center"/>
    </xf>
    <xf borderId="37" fillId="0" fontId="5" numFmtId="0" xfId="0" applyAlignment="1" applyBorder="1" applyFont="1">
      <alignment horizontal="center"/>
    </xf>
    <xf borderId="38" fillId="0" fontId="9" numFmtId="0" xfId="0" applyBorder="1" applyFont="1"/>
    <xf borderId="39" fillId="0" fontId="9" numFmtId="0" xfId="0" applyBorder="1" applyFont="1"/>
    <xf borderId="10" fillId="0" fontId="5" numFmtId="0" xfId="0" applyAlignment="1" applyBorder="1" applyFont="1">
      <alignment horizontal="center" shrinkToFit="0" wrapText="1"/>
    </xf>
    <xf borderId="10" fillId="0" fontId="5" numFmtId="0" xfId="0" applyAlignment="1" applyBorder="1" applyFont="1">
      <alignment horizontal="right" shrinkToFit="0" wrapText="1"/>
    </xf>
    <xf borderId="10" fillId="0" fontId="5" numFmtId="1" xfId="0" applyAlignment="1" applyBorder="1" applyFont="1" applyNumberFormat="1">
      <alignment horizontal="center" shrinkToFit="0" wrapText="1"/>
    </xf>
    <xf borderId="8" fillId="0" fontId="5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7" fillId="0" fontId="5" numFmtId="164" xfId="0" applyAlignment="1" applyBorder="1" applyFont="1" applyNumberFormat="1">
      <alignment horizontal="center" vertical="center"/>
    </xf>
    <xf borderId="4" fillId="0" fontId="3" numFmtId="0" xfId="0" applyAlignment="1" applyBorder="1" applyFont="1">
      <alignment horizontal="center" vertical="center"/>
    </xf>
    <xf borderId="51" fillId="0" fontId="3" numFmtId="0" xfId="0" applyAlignment="1" applyBorder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4" numFmtId="171" xfId="0" applyFont="1" applyNumberFormat="1"/>
    <xf borderId="0" fillId="0" fontId="5" numFmtId="171" xfId="0" applyAlignment="1" applyFont="1" applyNumberFormat="1">
      <alignment horizontal="right"/>
    </xf>
    <xf borderId="0" fillId="0" fontId="3" numFmtId="170" xfId="0" applyFont="1" applyNumberFormat="1"/>
    <xf borderId="0" fillId="0" fontId="3" numFmtId="170" xfId="0" applyAlignment="1" applyFont="1" applyNumberFormat="1">
      <alignment horizontal="right"/>
    </xf>
    <xf borderId="0" fillId="0" fontId="3" numFmtId="49" xfId="0" applyFont="1" applyNumberFormat="1"/>
    <xf borderId="28" fillId="5" fontId="3" numFmtId="164" xfId="0" applyBorder="1" applyFont="1" applyNumberFormat="1"/>
    <xf borderId="63" fillId="5" fontId="3" numFmtId="164" xfId="0" applyBorder="1" applyFont="1" applyNumberFormat="1"/>
    <xf borderId="32" fillId="0" fontId="5" numFmtId="171" xfId="0" applyAlignment="1" applyBorder="1" applyFont="1" applyNumberFormat="1">
      <alignment horizontal="center"/>
    </xf>
    <xf borderId="35" fillId="0" fontId="3" numFmtId="171" xfId="0" applyBorder="1" applyFont="1" applyNumberFormat="1"/>
    <xf borderId="36" fillId="0" fontId="3" numFmtId="171" xfId="0" applyBorder="1" applyFont="1" applyNumberFormat="1"/>
    <xf borderId="37" fillId="0" fontId="5" numFmtId="171" xfId="0" applyAlignment="1" applyBorder="1" applyFont="1" applyNumberFormat="1">
      <alignment horizontal="left" shrinkToFit="0" vertical="top" wrapText="1"/>
    </xf>
    <xf borderId="38" fillId="0" fontId="5" numFmtId="171" xfId="0" applyAlignment="1" applyBorder="1" applyFont="1" applyNumberFormat="1">
      <alignment horizontal="left" shrinkToFit="0" vertical="top" wrapText="1"/>
    </xf>
    <xf borderId="38" fillId="0" fontId="5" numFmtId="1" xfId="0" applyAlignment="1" applyBorder="1" applyFont="1" applyNumberFormat="1">
      <alignment horizontal="left" shrinkToFit="0" vertical="top" wrapText="1"/>
    </xf>
    <xf borderId="39" fillId="0" fontId="5" numFmtId="171" xfId="0" applyAlignment="1" applyBorder="1" applyFont="1" applyNumberFormat="1">
      <alignment horizontal="left" shrinkToFit="0" vertical="top" wrapText="1"/>
    </xf>
    <xf borderId="37" fillId="0" fontId="5" numFmtId="0" xfId="0" applyAlignment="1" applyBorder="1" applyFont="1">
      <alignment horizontal="left" shrinkToFit="0" vertical="top" wrapText="1"/>
    </xf>
    <xf borderId="38" fillId="0" fontId="5" numFmtId="0" xfId="0" applyAlignment="1" applyBorder="1" applyFont="1">
      <alignment horizontal="left" shrinkToFit="0" vertical="top" wrapText="1"/>
    </xf>
    <xf borderId="39" fillId="0" fontId="5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4.0"/>
    <col customWidth="1" min="2" max="2" width="16.25"/>
    <col customWidth="1" min="3" max="3" width="22.75"/>
    <col customWidth="1" min="4" max="4" width="16.13"/>
    <col customWidth="1" min="5" max="5" width="14.75"/>
    <col customWidth="1" min="6" max="6" width="15.25"/>
    <col customWidth="1" min="7" max="7" width="19.25"/>
    <col customWidth="1" min="8" max="8" width="14.63"/>
    <col customWidth="1" min="9" max="9" width="21.25"/>
    <col customWidth="1" min="11" max="11" width="14.63"/>
    <col customWidth="1" min="12" max="12" width="13.38"/>
    <col customWidth="1" min="14" max="26" width="8.63"/>
  </cols>
  <sheetData>
    <row r="2">
      <c r="A2" s="1"/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  <c r="G2" s="4"/>
      <c r="H2" s="4"/>
      <c r="I2" s="4"/>
      <c r="J2" s="4"/>
    </row>
    <row r="3">
      <c r="A3" s="5" t="s">
        <v>5</v>
      </c>
      <c r="B3" s="6">
        <v>224048.0</v>
      </c>
      <c r="C3" s="7">
        <v>266174.80531</v>
      </c>
      <c r="D3" s="7">
        <v>239611.73209999996</v>
      </c>
      <c r="E3" s="8">
        <v>266700.72003250004</v>
      </c>
      <c r="F3" s="9">
        <v>251188.41512499997</v>
      </c>
      <c r="G3" s="4"/>
      <c r="H3" s="4"/>
      <c r="I3" s="4"/>
      <c r="J3" s="4"/>
    </row>
    <row r="4">
      <c r="A4" s="10" t="s">
        <v>6</v>
      </c>
      <c r="B4" s="11">
        <v>0.0</v>
      </c>
      <c r="C4" s="12">
        <v>-532.34961062</v>
      </c>
      <c r="D4" s="12">
        <v>-479.22346419999997</v>
      </c>
      <c r="E4" s="12">
        <v>-533.4014400650001</v>
      </c>
      <c r="F4" s="13">
        <v>-502.37683024999995</v>
      </c>
      <c r="G4" s="4"/>
      <c r="H4" s="4"/>
      <c r="I4" s="14"/>
      <c r="J4" s="14"/>
      <c r="K4" s="15"/>
      <c r="L4" s="15"/>
      <c r="M4" s="15"/>
    </row>
    <row r="5">
      <c r="A5" s="16" t="s">
        <v>7</v>
      </c>
      <c r="B5" s="17">
        <f>+B3+B4</f>
        <v>224048</v>
      </c>
      <c r="C5" s="18">
        <v>265642.45569938</v>
      </c>
      <c r="D5" s="19">
        <v>239132.50863579995</v>
      </c>
      <c r="E5" s="19">
        <v>266167.31859243504</v>
      </c>
      <c r="F5" s="20">
        <v>250686.03829474997</v>
      </c>
      <c r="G5" s="21"/>
      <c r="H5" s="22"/>
      <c r="I5" s="22"/>
      <c r="J5" s="22"/>
      <c r="K5" s="22"/>
      <c r="L5" s="22"/>
      <c r="M5" s="22"/>
    </row>
    <row r="6">
      <c r="A6" s="23" t="s">
        <v>8</v>
      </c>
      <c r="B6" s="24">
        <v>163020.0</v>
      </c>
      <c r="C6" s="24">
        <v>163020.0</v>
      </c>
      <c r="D6" s="24">
        <v>163020.0</v>
      </c>
      <c r="E6" s="24">
        <v>163020.0</v>
      </c>
      <c r="F6" s="25">
        <v>163020.0</v>
      </c>
      <c r="G6" s="4"/>
      <c r="H6" s="4"/>
      <c r="I6" s="26"/>
      <c r="J6" s="26"/>
      <c r="K6" s="26"/>
      <c r="L6" s="26"/>
      <c r="M6" s="26"/>
    </row>
    <row r="7">
      <c r="A7" s="5" t="s">
        <v>9</v>
      </c>
      <c r="B7" s="8">
        <v>53582.0</v>
      </c>
      <c r="C7" s="8">
        <v>53582.0</v>
      </c>
      <c r="D7" s="8">
        <v>53582.0</v>
      </c>
      <c r="E7" s="8">
        <v>53582.0</v>
      </c>
      <c r="F7" s="9">
        <v>53582.0</v>
      </c>
      <c r="G7" s="4"/>
      <c r="H7" s="4"/>
      <c r="I7" s="4"/>
      <c r="J7" s="4"/>
    </row>
    <row r="8">
      <c r="A8" s="5" t="s">
        <v>10</v>
      </c>
      <c r="B8" s="8">
        <v>4076.0</v>
      </c>
      <c r="C8" s="8">
        <v>4076.0</v>
      </c>
      <c r="D8" s="8">
        <v>4076.0</v>
      </c>
      <c r="E8" s="8">
        <v>4076.0</v>
      </c>
      <c r="F8" s="9">
        <v>4076.0</v>
      </c>
      <c r="G8" s="4"/>
      <c r="H8" s="4"/>
      <c r="I8" s="4"/>
      <c r="J8" s="4"/>
    </row>
    <row r="9">
      <c r="A9" s="10" t="s">
        <v>11</v>
      </c>
      <c r="B9" s="12">
        <v>0.0</v>
      </c>
      <c r="C9" s="12">
        <v>0.0</v>
      </c>
      <c r="D9" s="12">
        <v>0.0</v>
      </c>
      <c r="E9" s="12">
        <v>0.0</v>
      </c>
      <c r="F9" s="13">
        <v>0.0</v>
      </c>
      <c r="G9" s="4"/>
      <c r="H9" s="4"/>
      <c r="I9" s="4"/>
      <c r="J9" s="4"/>
    </row>
    <row r="10">
      <c r="A10" s="10" t="s">
        <v>12</v>
      </c>
      <c r="B10" s="12">
        <v>25210.0</v>
      </c>
      <c r="C10" s="12">
        <v>97000.0</v>
      </c>
      <c r="D10" s="12">
        <v>70000.0</v>
      </c>
      <c r="E10" s="12">
        <v>97000.0</v>
      </c>
      <c r="F10" s="13">
        <v>82000.0</v>
      </c>
      <c r="G10" s="4"/>
      <c r="H10" s="4"/>
      <c r="I10" s="4"/>
      <c r="J10" s="4"/>
    </row>
    <row r="11">
      <c r="A11" s="27" t="s">
        <v>13</v>
      </c>
      <c r="B11" s="18">
        <f>SUM(B6:B10)</f>
        <v>245888</v>
      </c>
      <c r="C11" s="18">
        <v>317678.0</v>
      </c>
      <c r="D11" s="19">
        <v>290678.0</v>
      </c>
      <c r="E11" s="19">
        <v>317678.0</v>
      </c>
      <c r="F11" s="20">
        <v>302678.0</v>
      </c>
      <c r="G11" s="4"/>
      <c r="H11" s="4"/>
      <c r="I11" s="4"/>
      <c r="J11" s="4"/>
    </row>
    <row r="12">
      <c r="A12" s="28" t="s">
        <v>14</v>
      </c>
      <c r="B12" s="29">
        <f>B5-B11</f>
        <v>-21840</v>
      </c>
      <c r="C12" s="29">
        <v>-52035.54430061998</v>
      </c>
      <c r="D12" s="29">
        <v>-51545.49136420005</v>
      </c>
      <c r="E12" s="29">
        <v>-51510.68140756496</v>
      </c>
      <c r="F12" s="30">
        <v>-51991.961705250025</v>
      </c>
      <c r="G12" s="4"/>
      <c r="H12" s="31"/>
      <c r="I12" s="14"/>
      <c r="J12" s="14"/>
      <c r="K12" s="15"/>
      <c r="L12" s="15"/>
    </row>
    <row r="13">
      <c r="A13" s="23" t="s">
        <v>15</v>
      </c>
      <c r="B13" s="24"/>
      <c r="C13" s="24"/>
      <c r="D13" s="24"/>
      <c r="E13" s="24"/>
      <c r="F13" s="25"/>
      <c r="G13" s="4"/>
      <c r="H13" s="31"/>
      <c r="I13" s="31"/>
      <c r="J13" s="31"/>
      <c r="K13" s="31"/>
      <c r="L13" s="31"/>
    </row>
    <row r="14">
      <c r="A14" s="32" t="s">
        <v>16</v>
      </c>
      <c r="B14" s="33">
        <v>21840.0</v>
      </c>
      <c r="C14" s="33">
        <v>21840.0</v>
      </c>
      <c r="D14" s="33">
        <v>21840.0</v>
      </c>
      <c r="E14" s="33">
        <v>21840.0</v>
      </c>
      <c r="F14" s="34">
        <v>21840.0</v>
      </c>
      <c r="G14" s="4"/>
      <c r="H14" s="35"/>
      <c r="I14" s="35"/>
      <c r="J14" s="35"/>
      <c r="K14" s="35"/>
      <c r="L14" s="35"/>
    </row>
    <row r="15">
      <c r="A15" s="36" t="s">
        <v>17</v>
      </c>
      <c r="B15" s="37"/>
      <c r="C15" s="37">
        <v>30300.0</v>
      </c>
      <c r="D15" s="37">
        <v>30300.0</v>
      </c>
      <c r="E15" s="37">
        <v>30300.0</v>
      </c>
      <c r="F15" s="37">
        <v>30300.0</v>
      </c>
      <c r="G15" s="4"/>
      <c r="H15" s="22"/>
      <c r="I15" s="22"/>
      <c r="J15" s="22"/>
      <c r="K15" s="22"/>
      <c r="L15" s="22"/>
    </row>
    <row r="16">
      <c r="A16" s="27" t="s">
        <v>18</v>
      </c>
      <c r="B16" s="19">
        <v>21840.0</v>
      </c>
      <c r="C16" s="19">
        <v>52140.0</v>
      </c>
      <c r="D16" s="19">
        <v>52140.0</v>
      </c>
      <c r="E16" s="19">
        <v>52140.0</v>
      </c>
      <c r="F16" s="20">
        <v>52140.0</v>
      </c>
      <c r="G16" s="22"/>
      <c r="H16" s="26"/>
      <c r="I16" s="26"/>
      <c r="J16" s="26"/>
      <c r="K16" s="26"/>
      <c r="L16" s="26"/>
    </row>
    <row r="17">
      <c r="A17" s="23" t="s">
        <v>19</v>
      </c>
      <c r="B17" s="24">
        <f>B12+B16</f>
        <v>0</v>
      </c>
      <c r="C17" s="24">
        <v>104.45569938002154</v>
      </c>
      <c r="D17" s="24">
        <v>594.5086357999535</v>
      </c>
      <c r="E17" s="24">
        <v>629.31859243504</v>
      </c>
      <c r="F17" s="25">
        <v>148.03829474997474</v>
      </c>
      <c r="G17" s="22"/>
      <c r="H17" s="4"/>
      <c r="I17" s="4"/>
      <c r="J17" s="4"/>
    </row>
    <row r="18">
      <c r="A18" s="4"/>
      <c r="B18" s="4"/>
      <c r="C18" s="4"/>
      <c r="D18" s="4"/>
      <c r="E18" s="4"/>
      <c r="F18" s="4"/>
      <c r="G18" s="22"/>
      <c r="H18" s="4"/>
      <c r="I18" s="22"/>
      <c r="J18" s="4"/>
    </row>
    <row r="19">
      <c r="A19" s="38"/>
      <c r="B19" s="39" t="s">
        <v>0</v>
      </c>
      <c r="C19" s="40" t="s">
        <v>20</v>
      </c>
      <c r="D19" s="40" t="s">
        <v>20</v>
      </c>
      <c r="E19" s="40" t="s">
        <v>20</v>
      </c>
      <c r="F19" s="40" t="s">
        <v>20</v>
      </c>
      <c r="G19" s="41"/>
      <c r="H19" s="4"/>
      <c r="I19" s="4"/>
      <c r="J19" s="4"/>
    </row>
    <row r="20">
      <c r="A20" s="38"/>
      <c r="B20" s="42">
        <v>59.63</v>
      </c>
      <c r="C20" s="37">
        <v>68.15</v>
      </c>
      <c r="D20" s="37">
        <v>61.15</v>
      </c>
      <c r="E20" s="37">
        <v>63.75</v>
      </c>
      <c r="F20" s="37">
        <v>60.0</v>
      </c>
      <c r="G20" s="26"/>
      <c r="H20" s="4"/>
      <c r="I20" s="43"/>
      <c r="J20" s="4"/>
    </row>
    <row r="21" ht="15.75" customHeight="1">
      <c r="A21" s="38" t="s">
        <v>21</v>
      </c>
      <c r="B21" s="44"/>
      <c r="C21" s="45">
        <v>2.2</v>
      </c>
      <c r="D21" s="46">
        <v>2.0</v>
      </c>
      <c r="E21" s="46">
        <v>2.68</v>
      </c>
      <c r="F21" s="46">
        <v>2.5</v>
      </c>
      <c r="G21" s="26"/>
      <c r="H21" s="4"/>
      <c r="I21" s="26"/>
      <c r="J21" s="4"/>
    </row>
    <row r="22" ht="15.75" customHeight="1">
      <c r="A22" s="38" t="s">
        <v>22</v>
      </c>
      <c r="B22" s="44"/>
      <c r="C22" s="47">
        <v>0.02</v>
      </c>
      <c r="D22" s="48">
        <v>0.023</v>
      </c>
      <c r="E22" s="48">
        <v>0.0225</v>
      </c>
      <c r="F22" s="48">
        <v>0.0227</v>
      </c>
      <c r="G22" s="26"/>
      <c r="H22" s="4"/>
      <c r="I22" s="26"/>
      <c r="J22" s="4"/>
    </row>
    <row r="23" ht="15.75" customHeight="1">
      <c r="A23" s="38" t="s">
        <v>23</v>
      </c>
      <c r="B23" s="44"/>
      <c r="C23" s="47">
        <v>0.02750171569399326</v>
      </c>
      <c r="D23" s="48">
        <v>0.0248</v>
      </c>
      <c r="E23" s="48">
        <v>0.0276</v>
      </c>
      <c r="F23" s="48">
        <v>0.026</v>
      </c>
      <c r="G23" s="26"/>
      <c r="H23" s="4"/>
      <c r="I23" s="26"/>
      <c r="J23" s="4"/>
    </row>
    <row r="24" ht="15.75" customHeight="1">
      <c r="A24" s="49"/>
      <c r="B24" s="50"/>
      <c r="C24" s="51"/>
      <c r="D24" s="51"/>
      <c r="E24" s="51"/>
      <c r="F24" s="52"/>
      <c r="G24" s="26"/>
      <c r="H24" s="4"/>
      <c r="I24" s="26"/>
      <c r="J24" s="4"/>
    </row>
    <row r="25" ht="15.75" customHeight="1">
      <c r="A25" s="53"/>
      <c r="B25" s="50"/>
      <c r="C25" s="54"/>
      <c r="D25" s="54"/>
      <c r="E25" s="54"/>
      <c r="F25" s="54"/>
      <c r="G25" s="26"/>
      <c r="H25" s="4"/>
      <c r="I25" s="26"/>
      <c r="J25" s="55"/>
    </row>
    <row r="26" ht="15.75" customHeight="1">
      <c r="A26" s="56"/>
      <c r="B26" s="57"/>
      <c r="C26" s="57"/>
      <c r="D26" s="57"/>
      <c r="E26" s="57"/>
      <c r="F26" s="57"/>
      <c r="G26" s="4"/>
      <c r="H26" s="4"/>
      <c r="I26" s="4"/>
      <c r="J26" s="4"/>
    </row>
    <row r="27" ht="15.75" customHeight="1">
      <c r="A27" s="58"/>
      <c r="B27" s="59"/>
      <c r="C27" s="59"/>
      <c r="D27" s="59"/>
      <c r="E27" s="59"/>
      <c r="F27" s="59"/>
      <c r="G27" s="4"/>
      <c r="H27" s="4"/>
      <c r="I27" s="4"/>
      <c r="J27" s="4"/>
    </row>
    <row r="28" ht="15.75" customHeight="1">
      <c r="A28" s="60"/>
      <c r="B28" s="60"/>
      <c r="C28" s="61"/>
      <c r="D28" s="61"/>
      <c r="E28" s="59"/>
      <c r="F28" s="61"/>
      <c r="G28" s="4"/>
      <c r="H28" s="4"/>
      <c r="I28" s="4"/>
      <c r="J28" s="4"/>
    </row>
    <row r="29" ht="15.75" customHeight="1">
      <c r="A29" s="62"/>
    </row>
    <row r="30" ht="15.75" customHeight="1">
      <c r="A30" s="63"/>
      <c r="C30" s="64"/>
      <c r="D30" s="64"/>
      <c r="E30" s="64"/>
      <c r="F30" s="64"/>
      <c r="G30" s="64"/>
      <c r="H30" s="65"/>
      <c r="I30" s="65"/>
    </row>
    <row r="31" ht="15.75" customHeight="1">
      <c r="A31" s="63"/>
      <c r="C31" s="64"/>
      <c r="D31" s="64"/>
      <c r="E31" s="64"/>
      <c r="F31" s="64"/>
      <c r="G31" s="64"/>
      <c r="H31" s="65"/>
    </row>
    <row r="32" ht="15.75" customHeight="1">
      <c r="A32" s="66"/>
      <c r="B32" s="67"/>
      <c r="C32" s="68"/>
      <c r="D32" s="68"/>
      <c r="E32" s="69"/>
      <c r="F32" s="68"/>
      <c r="G32" s="62"/>
      <c r="H32" s="67"/>
      <c r="I32" s="67"/>
      <c r="J32" s="67"/>
    </row>
    <row r="33" ht="15.75" customHeight="1">
      <c r="A33" s="70"/>
      <c r="B33" s="71"/>
      <c r="C33" s="72"/>
      <c r="D33" s="73"/>
      <c r="E33" s="73"/>
      <c r="F33" s="73"/>
      <c r="G33" s="74"/>
      <c r="H33" s="72"/>
      <c r="I33" s="75"/>
      <c r="J33" s="76"/>
    </row>
    <row r="34" ht="15.75" customHeight="1">
      <c r="A34" s="70"/>
      <c r="B34" s="71"/>
      <c r="C34" s="72"/>
      <c r="D34" s="72"/>
      <c r="E34" s="77"/>
      <c r="F34" s="77"/>
      <c r="H34" s="72"/>
      <c r="I34" s="75"/>
      <c r="J34" s="76"/>
    </row>
    <row r="35" ht="15.75" customHeight="1">
      <c r="A35" s="70"/>
      <c r="B35" s="71"/>
      <c r="C35" s="72"/>
      <c r="D35" s="72"/>
      <c r="E35" s="72"/>
      <c r="F35" s="77"/>
      <c r="H35" s="72"/>
      <c r="I35" s="75"/>
      <c r="J35" s="76"/>
    </row>
    <row r="36" ht="15.75" customHeight="1">
      <c r="A36" s="70"/>
      <c r="B36" s="71"/>
      <c r="C36" s="72"/>
      <c r="D36" s="72"/>
      <c r="E36" s="77"/>
      <c r="F36" s="72"/>
      <c r="H36" s="72"/>
      <c r="I36" s="75"/>
      <c r="J36" s="76"/>
    </row>
    <row r="37" ht="15.75" customHeight="1">
      <c r="A37" s="70"/>
      <c r="B37" s="71"/>
      <c r="C37" s="72"/>
      <c r="D37" s="72"/>
      <c r="E37" s="77"/>
      <c r="F37" s="77"/>
      <c r="H37" s="72"/>
      <c r="I37" s="75"/>
      <c r="J37" s="76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ht="15.75" customHeight="1">
      <c r="A40" s="62"/>
    </row>
    <row r="41" ht="15.75" customHeight="1">
      <c r="A41" s="63"/>
      <c r="C41" s="64"/>
      <c r="D41" s="64"/>
      <c r="E41" s="64"/>
      <c r="F41" s="64"/>
      <c r="G41" s="64"/>
      <c r="H41" s="65"/>
      <c r="I41" s="65"/>
    </row>
    <row r="42" ht="15.75" customHeight="1">
      <c r="A42" s="63"/>
      <c r="C42" s="64"/>
      <c r="D42" s="64"/>
      <c r="E42" s="64"/>
      <c r="F42" s="64"/>
      <c r="G42" s="64"/>
      <c r="H42" s="65"/>
    </row>
    <row r="43" ht="15.75" customHeight="1">
      <c r="A43" s="66"/>
      <c r="B43" s="67"/>
      <c r="C43" s="68"/>
      <c r="D43" s="68"/>
      <c r="E43" s="69"/>
      <c r="F43" s="68"/>
      <c r="G43" s="62"/>
      <c r="H43" s="67"/>
      <c r="I43" s="67"/>
      <c r="J43" s="67"/>
    </row>
    <row r="44" ht="15.75" customHeight="1">
      <c r="A44" s="70"/>
      <c r="B44" s="71"/>
      <c r="C44" s="72"/>
      <c r="D44" s="73"/>
      <c r="E44" s="73"/>
      <c r="F44" s="73"/>
      <c r="G44" s="74"/>
      <c r="H44" s="72"/>
      <c r="I44" s="75"/>
      <c r="J44" s="76"/>
    </row>
    <row r="45" ht="15.75" customHeight="1">
      <c r="A45" s="70"/>
      <c r="B45" s="71"/>
      <c r="C45" s="72"/>
      <c r="D45" s="72"/>
      <c r="E45" s="77"/>
      <c r="F45" s="77"/>
      <c r="H45" s="72"/>
      <c r="I45" s="75"/>
      <c r="J45" s="76"/>
    </row>
    <row r="46" ht="15.75" customHeight="1">
      <c r="A46" s="70"/>
      <c r="B46" s="71"/>
      <c r="C46" s="72"/>
      <c r="D46" s="72"/>
      <c r="E46" s="72"/>
      <c r="F46" s="77"/>
      <c r="H46" s="72"/>
      <c r="I46" s="75"/>
      <c r="J46" s="76"/>
    </row>
    <row r="47" ht="15.75" customHeight="1">
      <c r="A47" s="70"/>
      <c r="B47" s="71"/>
      <c r="C47" s="72"/>
      <c r="D47" s="72"/>
      <c r="E47" s="77"/>
      <c r="F47" s="72"/>
      <c r="H47" s="72"/>
      <c r="I47" s="75"/>
      <c r="J47" s="76"/>
    </row>
    <row r="48" ht="15.75" customHeight="1">
      <c r="A48" s="70"/>
      <c r="B48" s="71"/>
      <c r="C48" s="72"/>
      <c r="D48" s="72"/>
      <c r="E48" s="77"/>
      <c r="F48" s="77"/>
      <c r="H48" s="72"/>
      <c r="I48" s="75"/>
      <c r="J48" s="76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41:B41"/>
    <mergeCell ref="A42:B42"/>
    <mergeCell ref="G44:G48"/>
    <mergeCell ref="A29:J29"/>
    <mergeCell ref="A30:B30"/>
    <mergeCell ref="I30:J31"/>
    <mergeCell ref="A31:B31"/>
    <mergeCell ref="G33:G37"/>
    <mergeCell ref="A40:J40"/>
    <mergeCell ref="I41:J4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7.38"/>
    <col customWidth="1" min="2" max="2" width="29.25"/>
    <col customWidth="1" min="3" max="3" width="24.63"/>
    <col customWidth="1" min="4" max="6" width="14.0"/>
    <col customWidth="1" min="7" max="7" width="15.88"/>
    <col customWidth="1" min="8" max="10" width="8.63"/>
    <col customWidth="1" min="11" max="11" width="11.0"/>
    <col customWidth="1" min="12" max="12" width="10.0"/>
    <col customWidth="1" min="13" max="13" width="8.63"/>
    <col customWidth="1" min="15" max="26" width="8.63"/>
  </cols>
  <sheetData>
    <row r="1">
      <c r="A1" s="78" t="s">
        <v>24</v>
      </c>
      <c r="B1" s="79"/>
      <c r="C1" s="80"/>
      <c r="D1" s="81"/>
    </row>
    <row r="3">
      <c r="A3" s="82" t="s">
        <v>25</v>
      </c>
    </row>
    <row r="4">
      <c r="A4" s="83" t="s">
        <v>26</v>
      </c>
    </row>
    <row r="5">
      <c r="A5" s="83" t="s">
        <v>27</v>
      </c>
      <c r="K5" s="84"/>
    </row>
    <row r="6">
      <c r="A6" s="83" t="s">
        <v>28</v>
      </c>
    </row>
    <row r="7">
      <c r="A7" s="85" t="s">
        <v>29</v>
      </c>
    </row>
    <row r="8">
      <c r="A8" s="86" t="s">
        <v>30</v>
      </c>
      <c r="B8" s="87" t="s">
        <v>31</v>
      </c>
      <c r="C8" s="87" t="s">
        <v>32</v>
      </c>
      <c r="D8" s="87" t="s">
        <v>33</v>
      </c>
      <c r="E8" s="87" t="s">
        <v>34</v>
      </c>
      <c r="F8" s="87" t="s">
        <v>35</v>
      </c>
      <c r="G8" s="88" t="s">
        <v>36</v>
      </c>
      <c r="H8" s="89"/>
      <c r="I8" s="89"/>
      <c r="J8" s="89"/>
      <c r="K8" s="89"/>
      <c r="L8" s="89"/>
    </row>
    <row r="9">
      <c r="A9" s="90" t="s">
        <v>5</v>
      </c>
      <c r="B9" s="91">
        <v>266174.80531</v>
      </c>
      <c r="C9" s="91">
        <v>272179.82508539996</v>
      </c>
      <c r="D9" s="91">
        <v>278318.57572969183</v>
      </c>
      <c r="E9" s="92">
        <v>284594.0044697214</v>
      </c>
      <c r="F9" s="92">
        <v>290285.884559116</v>
      </c>
      <c r="G9" s="93">
        <f t="shared" ref="G9:G10" si="1">SUM(B9:F9)</f>
        <v>1391553.095</v>
      </c>
      <c r="H9" s="81" t="s">
        <v>37</v>
      </c>
      <c r="I9" s="81"/>
      <c r="J9" s="81"/>
      <c r="K9" s="81"/>
      <c r="L9" s="81"/>
    </row>
    <row r="10">
      <c r="A10" s="94" t="s">
        <v>6</v>
      </c>
      <c r="B10" s="95">
        <v>-532.34961062</v>
      </c>
      <c r="C10" s="95">
        <v>-544.3596501707999</v>
      </c>
      <c r="D10" s="95">
        <v>-556.6371514593836</v>
      </c>
      <c r="E10" s="95">
        <v>-569.1880089394429</v>
      </c>
      <c r="F10" s="95">
        <v>-580.5717691182319</v>
      </c>
      <c r="G10" s="93">
        <f t="shared" si="1"/>
        <v>-2783.10619</v>
      </c>
      <c r="H10" s="81" t="s">
        <v>38</v>
      </c>
      <c r="I10" s="81"/>
      <c r="J10" s="81"/>
      <c r="K10" s="81"/>
      <c r="L10" s="81"/>
    </row>
    <row r="11">
      <c r="A11" s="96" t="s">
        <v>7</v>
      </c>
      <c r="B11" s="97">
        <f t="shared" ref="B11:G11" si="2">B9+B10</f>
        <v>265642.4557</v>
      </c>
      <c r="C11" s="97">
        <f t="shared" si="2"/>
        <v>271635.4654</v>
      </c>
      <c r="D11" s="97">
        <f t="shared" si="2"/>
        <v>277761.9386</v>
      </c>
      <c r="E11" s="97">
        <f t="shared" si="2"/>
        <v>284024.8165</v>
      </c>
      <c r="F11" s="97">
        <f t="shared" si="2"/>
        <v>289705.3128</v>
      </c>
      <c r="G11" s="98">
        <f t="shared" si="2"/>
        <v>1388769.989</v>
      </c>
      <c r="H11" s="81" t="s">
        <v>39</v>
      </c>
      <c r="I11" s="81"/>
      <c r="J11" s="81"/>
      <c r="K11" s="81"/>
      <c r="L11" s="81"/>
    </row>
    <row r="12">
      <c r="A12" s="99" t="s">
        <v>8</v>
      </c>
      <c r="B12" s="92">
        <v>163020.0</v>
      </c>
      <c r="C12" s="92">
        <v>169541.0</v>
      </c>
      <c r="D12" s="92">
        <v>176322.0</v>
      </c>
      <c r="E12" s="92">
        <v>183375.0</v>
      </c>
      <c r="F12" s="100">
        <v>190710.0</v>
      </c>
      <c r="G12" s="93">
        <f t="shared" ref="G12:G16" si="3">SUM(B12:F12)</f>
        <v>882968</v>
      </c>
      <c r="H12" s="81"/>
      <c r="I12" s="81"/>
      <c r="J12" s="81"/>
      <c r="K12" s="81"/>
      <c r="L12" s="81"/>
    </row>
    <row r="13">
      <c r="A13" s="99" t="s">
        <v>9</v>
      </c>
      <c r="B13" s="92">
        <v>53582.0</v>
      </c>
      <c r="C13" s="92">
        <v>53582.0</v>
      </c>
      <c r="D13" s="92">
        <v>14892.0</v>
      </c>
      <c r="E13" s="92">
        <v>14892.0</v>
      </c>
      <c r="F13" s="100">
        <v>14892.0</v>
      </c>
      <c r="G13" s="93">
        <f t="shared" si="3"/>
        <v>151840</v>
      </c>
      <c r="H13" s="81"/>
      <c r="I13" s="81"/>
      <c r="J13" s="81"/>
      <c r="K13" s="81"/>
      <c r="L13" s="81"/>
    </row>
    <row r="14">
      <c r="A14" s="90" t="s">
        <v>10</v>
      </c>
      <c r="B14" s="101">
        <v>4076.0</v>
      </c>
      <c r="C14" s="101">
        <v>4076.0</v>
      </c>
      <c r="D14" s="101">
        <v>4076.0</v>
      </c>
      <c r="E14" s="101">
        <v>4076.0</v>
      </c>
      <c r="F14" s="101">
        <v>4076.0</v>
      </c>
      <c r="G14" s="93">
        <f t="shared" si="3"/>
        <v>20380</v>
      </c>
      <c r="H14" s="81" t="s">
        <v>40</v>
      </c>
      <c r="I14" s="81"/>
      <c r="J14" s="81"/>
      <c r="K14" s="81"/>
      <c r="L14" s="81"/>
    </row>
    <row r="15">
      <c r="A15" s="94" t="s">
        <v>11</v>
      </c>
      <c r="B15" s="101">
        <v>0.0</v>
      </c>
      <c r="C15" s="101">
        <v>0.0</v>
      </c>
      <c r="D15" s="101">
        <v>0.0</v>
      </c>
      <c r="E15" s="101">
        <v>0.0</v>
      </c>
      <c r="F15" s="101">
        <v>0.0</v>
      </c>
      <c r="G15" s="102">
        <f t="shared" si="3"/>
        <v>0</v>
      </c>
      <c r="H15" s="81" t="s">
        <v>41</v>
      </c>
      <c r="I15" s="103"/>
      <c r="J15" s="103"/>
      <c r="K15" s="81"/>
      <c r="L15" s="81"/>
    </row>
    <row r="16">
      <c r="A16" s="104" t="s">
        <v>12</v>
      </c>
      <c r="B16" s="105">
        <v>97000.0</v>
      </c>
      <c r="C16" s="105">
        <v>97000.0</v>
      </c>
      <c r="D16" s="105">
        <v>134000.0</v>
      </c>
      <c r="E16" s="105">
        <v>134000.0</v>
      </c>
      <c r="F16" s="105">
        <v>132000.0</v>
      </c>
      <c r="G16" s="106">
        <f t="shared" si="3"/>
        <v>594000</v>
      </c>
      <c r="H16" s="81" t="s">
        <v>42</v>
      </c>
      <c r="I16" s="107"/>
      <c r="J16" s="108"/>
      <c r="K16" s="81"/>
      <c r="L16" s="81"/>
      <c r="N16" s="84"/>
    </row>
    <row r="17">
      <c r="A17" s="96" t="s">
        <v>13</v>
      </c>
      <c r="B17" s="97">
        <f t="shared" ref="B17:G17" si="4">SUM(B12:B16)</f>
        <v>317678</v>
      </c>
      <c r="C17" s="97">
        <f t="shared" si="4"/>
        <v>324199</v>
      </c>
      <c r="D17" s="97">
        <f t="shared" si="4"/>
        <v>329290</v>
      </c>
      <c r="E17" s="97">
        <f t="shared" si="4"/>
        <v>336343</v>
      </c>
      <c r="F17" s="97">
        <f t="shared" si="4"/>
        <v>341678</v>
      </c>
      <c r="G17" s="98">
        <f t="shared" si="4"/>
        <v>1649188</v>
      </c>
      <c r="H17" s="103"/>
      <c r="I17" s="107"/>
      <c r="J17" s="108"/>
      <c r="K17" s="81"/>
      <c r="L17" s="109"/>
    </row>
    <row r="18">
      <c r="A18" s="110" t="s">
        <v>14</v>
      </c>
      <c r="B18" s="97">
        <f t="shared" ref="B18:G18" si="5">B11-B17</f>
        <v>-52035.5443</v>
      </c>
      <c r="C18" s="97">
        <f t="shared" si="5"/>
        <v>-52563.53456</v>
      </c>
      <c r="D18" s="97">
        <f t="shared" si="5"/>
        <v>-51528.06142</v>
      </c>
      <c r="E18" s="97">
        <f t="shared" si="5"/>
        <v>-52318.18354</v>
      </c>
      <c r="F18" s="97">
        <f t="shared" si="5"/>
        <v>-51972.68721</v>
      </c>
      <c r="G18" s="98">
        <f t="shared" si="5"/>
        <v>-260418.011</v>
      </c>
      <c r="H18" s="103"/>
      <c r="I18" s="107"/>
      <c r="J18" s="103"/>
      <c r="K18" s="111"/>
      <c r="L18" s="112"/>
      <c r="M18" s="113"/>
      <c r="N18" s="113"/>
      <c r="O18" s="113"/>
      <c r="P18" s="113"/>
      <c r="Q18" s="114"/>
    </row>
    <row r="19">
      <c r="A19" s="115" t="s">
        <v>15</v>
      </c>
      <c r="B19" s="116"/>
      <c r="C19" s="116"/>
      <c r="D19" s="116"/>
      <c r="E19" s="116"/>
      <c r="F19" s="116"/>
      <c r="G19" s="117"/>
      <c r="H19" s="103"/>
      <c r="I19" s="107"/>
      <c r="J19" s="103"/>
      <c r="K19" s="118"/>
      <c r="L19" s="118"/>
      <c r="M19" s="119"/>
      <c r="N19" s="119"/>
      <c r="O19" s="119"/>
      <c r="P19" s="119"/>
      <c r="Q19" s="119"/>
      <c r="R19" s="119"/>
    </row>
    <row r="20">
      <c r="A20" s="120" t="s">
        <v>16</v>
      </c>
      <c r="B20" s="101">
        <v>21840.0</v>
      </c>
      <c r="C20" s="101">
        <v>21840.0</v>
      </c>
      <c r="D20" s="101">
        <v>21840.0</v>
      </c>
      <c r="E20" s="101">
        <v>21840.0</v>
      </c>
      <c r="F20" s="101">
        <v>21840.0</v>
      </c>
      <c r="G20" s="121">
        <f t="shared" ref="G20:G21" si="6">SUM(B20:F20)</f>
        <v>109200</v>
      </c>
      <c r="H20" s="103"/>
      <c r="I20" s="107"/>
      <c r="J20" s="103"/>
      <c r="K20" s="118"/>
      <c r="L20" s="122"/>
      <c r="M20" s="123"/>
      <c r="N20" s="124"/>
      <c r="O20" s="123"/>
      <c r="P20" s="123"/>
      <c r="Q20" s="123"/>
      <c r="R20" s="119"/>
    </row>
    <row r="21" ht="15.75" customHeight="1">
      <c r="A21" s="125" t="s">
        <v>43</v>
      </c>
      <c r="B21" s="101">
        <v>30300.0</v>
      </c>
      <c r="C21" s="101">
        <v>30300.0</v>
      </c>
      <c r="D21" s="101">
        <v>30300.0</v>
      </c>
      <c r="E21" s="101">
        <v>30300.0</v>
      </c>
      <c r="F21" s="101">
        <v>30300.0</v>
      </c>
      <c r="G21" s="121">
        <f t="shared" si="6"/>
        <v>151500</v>
      </c>
      <c r="H21" s="103"/>
      <c r="I21" s="107"/>
      <c r="J21" s="103"/>
      <c r="K21" s="118"/>
      <c r="L21" s="122"/>
      <c r="M21" s="123"/>
      <c r="N21" s="123"/>
      <c r="O21" s="123"/>
      <c r="P21" s="123"/>
      <c r="Q21" s="123"/>
      <c r="R21" s="119"/>
    </row>
    <row r="22" ht="15.75" customHeight="1">
      <c r="A22" s="110" t="s">
        <v>18</v>
      </c>
      <c r="B22" s="97">
        <f t="shared" ref="B22:G22" si="7">B20+B21</f>
        <v>52140</v>
      </c>
      <c r="C22" s="97">
        <f t="shared" si="7"/>
        <v>52140</v>
      </c>
      <c r="D22" s="97">
        <f t="shared" si="7"/>
        <v>52140</v>
      </c>
      <c r="E22" s="97">
        <f t="shared" si="7"/>
        <v>52140</v>
      </c>
      <c r="F22" s="97">
        <f t="shared" si="7"/>
        <v>52140</v>
      </c>
      <c r="G22" s="98">
        <f t="shared" si="7"/>
        <v>260700</v>
      </c>
      <c r="H22" s="103"/>
      <c r="I22" s="107"/>
      <c r="J22" s="103"/>
      <c r="K22" s="118"/>
      <c r="L22" s="122"/>
      <c r="M22" s="123"/>
      <c r="N22" s="123"/>
      <c r="O22" s="123"/>
      <c r="P22" s="123"/>
      <c r="Q22" s="123"/>
      <c r="R22" s="119"/>
    </row>
    <row r="23" ht="15.75" customHeight="1">
      <c r="A23" s="126" t="s">
        <v>19</v>
      </c>
      <c r="B23" s="127">
        <f t="shared" ref="B23:F23" si="8">B18+B22</f>
        <v>104.4556994</v>
      </c>
      <c r="C23" s="127">
        <f t="shared" si="8"/>
        <v>-423.5345648</v>
      </c>
      <c r="D23" s="127">
        <f t="shared" si="8"/>
        <v>611.9385782</v>
      </c>
      <c r="E23" s="127">
        <f t="shared" si="8"/>
        <v>-178.1835392</v>
      </c>
      <c r="F23" s="127">
        <f t="shared" si="8"/>
        <v>167.31279</v>
      </c>
      <c r="G23" s="128">
        <v>0.0</v>
      </c>
      <c r="H23" s="103"/>
      <c r="I23" s="107"/>
      <c r="J23" s="103"/>
      <c r="K23" s="118"/>
      <c r="L23" s="122"/>
      <c r="M23" s="123"/>
      <c r="N23" s="123"/>
      <c r="O23" s="123"/>
      <c r="P23" s="123"/>
      <c r="Q23" s="123"/>
      <c r="R23" s="119"/>
    </row>
    <row r="24" ht="15.75" customHeight="1">
      <c r="A24" s="81"/>
      <c r="B24" s="81"/>
      <c r="C24" s="81"/>
      <c r="D24" s="81"/>
      <c r="E24" s="81"/>
      <c r="F24" s="81"/>
      <c r="G24" s="81"/>
      <c r="H24" s="84"/>
      <c r="I24" s="84"/>
      <c r="J24" s="84"/>
      <c r="K24" s="129"/>
      <c r="L24" s="130"/>
      <c r="M24" s="130"/>
      <c r="N24" s="130"/>
      <c r="O24" s="130"/>
      <c r="P24" s="130"/>
      <c r="Q24" s="123"/>
      <c r="R24" s="119"/>
    </row>
    <row r="25" ht="15.75" customHeight="1">
      <c r="A25" s="131" t="s">
        <v>44</v>
      </c>
      <c r="B25" s="132"/>
      <c r="C25" s="132"/>
      <c r="D25" s="132"/>
      <c r="E25" s="132"/>
      <c r="F25" s="133"/>
      <c r="G25" s="81"/>
      <c r="H25" s="84"/>
      <c r="I25" s="84"/>
      <c r="J25" s="84"/>
      <c r="K25" s="129"/>
      <c r="L25" s="134"/>
      <c r="M25" s="123"/>
      <c r="N25" s="123"/>
      <c r="O25" s="123"/>
      <c r="P25" s="123"/>
      <c r="Q25" s="123"/>
      <c r="R25" s="119"/>
    </row>
    <row r="26" ht="15.75" customHeight="1">
      <c r="A26" s="135" t="s">
        <v>45</v>
      </c>
      <c r="B26" s="135" t="s">
        <v>46</v>
      </c>
      <c r="C26" s="135" t="s">
        <v>47</v>
      </c>
      <c r="D26" s="135" t="s">
        <v>48</v>
      </c>
      <c r="E26" s="135" t="s">
        <v>49</v>
      </c>
      <c r="F26" s="136" t="s">
        <v>50</v>
      </c>
      <c r="G26" s="81"/>
      <c r="H26" s="137"/>
      <c r="I26" s="137"/>
      <c r="J26" s="137"/>
      <c r="K26" s="138"/>
      <c r="L26" s="139"/>
      <c r="M26" s="123"/>
      <c r="N26" s="123"/>
      <c r="O26" s="123"/>
      <c r="P26" s="123"/>
      <c r="Q26" s="123"/>
      <c r="R26" s="119"/>
    </row>
    <row r="27" ht="15.75" customHeight="1">
      <c r="A27" s="140" t="s">
        <v>51</v>
      </c>
      <c r="B27" s="141">
        <v>68.15</v>
      </c>
      <c r="C27" s="142">
        <v>69.513</v>
      </c>
      <c r="D27" s="142">
        <v>70.90326</v>
      </c>
      <c r="E27" s="142">
        <v>72.3213252</v>
      </c>
      <c r="F27" s="143">
        <v>73.767751704</v>
      </c>
      <c r="G27" s="81"/>
      <c r="H27" s="103"/>
      <c r="I27" s="103"/>
      <c r="J27" s="103"/>
      <c r="K27" s="118"/>
      <c r="L27" s="122"/>
      <c r="M27" s="123"/>
      <c r="N27" s="123"/>
      <c r="O27" s="123"/>
      <c r="P27" s="123"/>
      <c r="Q27" s="123"/>
      <c r="R27" s="119"/>
    </row>
    <row r="28" ht="15.75" customHeight="1">
      <c r="A28" s="140"/>
      <c r="B28" s="144"/>
      <c r="C28" s="145"/>
      <c r="D28" s="145"/>
      <c r="E28" s="145"/>
      <c r="F28" s="146"/>
      <c r="G28" s="81"/>
      <c r="H28" s="103"/>
      <c r="I28" s="103"/>
      <c r="J28" s="103"/>
      <c r="K28" s="118"/>
      <c r="L28" s="122"/>
      <c r="M28" s="123"/>
      <c r="N28" s="123"/>
      <c r="O28" s="123"/>
      <c r="P28" s="123"/>
      <c r="Q28" s="123"/>
      <c r="R28" s="119"/>
    </row>
    <row r="29" ht="15.75" customHeight="1">
      <c r="A29" s="140"/>
      <c r="B29" s="144"/>
      <c r="C29" s="144"/>
      <c r="D29" s="144"/>
      <c r="E29" s="144"/>
      <c r="F29" s="147"/>
      <c r="G29" s="81"/>
      <c r="H29" s="84"/>
      <c r="I29" s="84"/>
      <c r="J29" s="84"/>
      <c r="K29" s="129"/>
      <c r="L29" s="134"/>
      <c r="M29" s="123"/>
      <c r="N29" s="123"/>
      <c r="O29" s="123"/>
      <c r="P29" s="123"/>
      <c r="Q29" s="123"/>
      <c r="R29" s="119"/>
    </row>
    <row r="30" ht="15.75" customHeight="1">
      <c r="A30" s="148" t="s">
        <v>21</v>
      </c>
      <c r="B30" s="144">
        <v>2.2</v>
      </c>
      <c r="C30" s="149">
        <v>2.244</v>
      </c>
      <c r="D30" s="149">
        <v>2.2888800000000002</v>
      </c>
      <c r="E30" s="149">
        <v>2.3346576000000003</v>
      </c>
      <c r="F30" s="150">
        <v>2.3813507520000003</v>
      </c>
      <c r="G30" s="81"/>
      <c r="H30" s="89"/>
      <c r="I30" s="89"/>
      <c r="J30" s="89"/>
      <c r="K30" s="151"/>
      <c r="L30" s="151"/>
      <c r="M30" s="119"/>
      <c r="N30" s="119"/>
      <c r="O30" s="119"/>
      <c r="P30" s="119"/>
      <c r="Q30" s="119"/>
      <c r="R30" s="119"/>
    </row>
    <row r="31" ht="15.75" customHeight="1">
      <c r="A31" s="152" t="s">
        <v>52</v>
      </c>
      <c r="B31" s="47"/>
      <c r="C31" s="47">
        <v>0.02</v>
      </c>
      <c r="D31" s="47">
        <v>0.02</v>
      </c>
      <c r="E31" s="47">
        <v>0.02</v>
      </c>
      <c r="F31" s="47">
        <v>0.02</v>
      </c>
      <c r="G31" s="81"/>
      <c r="H31" s="89"/>
      <c r="I31" s="89"/>
      <c r="J31" s="89"/>
      <c r="K31" s="151"/>
      <c r="L31" s="151"/>
      <c r="M31" s="119"/>
      <c r="N31" s="119"/>
      <c r="O31" s="119"/>
      <c r="P31" s="119"/>
      <c r="Q31" s="119"/>
      <c r="R31" s="119"/>
    </row>
    <row r="32" ht="15.75" customHeight="1">
      <c r="A32" s="152" t="s">
        <v>23</v>
      </c>
      <c r="B32" s="47">
        <v>0.02750171569399326</v>
      </c>
      <c r="C32" s="47">
        <v>0.02812216640272027</v>
      </c>
      <c r="D32" s="47">
        <v>0.028756434453518744</v>
      </c>
      <c r="E32" s="47">
        <v>0.029404824359788057</v>
      </c>
      <c r="F32" s="47">
        <v>0.029992920846983816</v>
      </c>
      <c r="G32" s="81"/>
      <c r="H32" s="89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G3"/>
    <mergeCell ref="A4:G4"/>
    <mergeCell ref="A5:G5"/>
    <mergeCell ref="A6:G6"/>
    <mergeCell ref="A7:G7"/>
    <mergeCell ref="A25:F25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7.88"/>
    <col customWidth="1" min="3" max="3" width="20.0"/>
    <col customWidth="1" min="4" max="4" width="25.88"/>
    <col customWidth="1" min="5" max="8" width="8.63"/>
    <col customWidth="1" min="9" max="9" width="11.25"/>
    <col customWidth="1" min="10" max="10" width="11.75"/>
    <col customWidth="1" min="11" max="26" width="8.63"/>
  </cols>
  <sheetData>
    <row r="1">
      <c r="A1" s="81"/>
      <c r="B1" s="153"/>
      <c r="C1" s="81"/>
      <c r="D1" s="154"/>
      <c r="E1" s="81"/>
      <c r="F1" s="81"/>
      <c r="G1" s="81"/>
      <c r="H1" s="81"/>
      <c r="I1" s="81"/>
      <c r="J1" s="155"/>
    </row>
    <row r="2">
      <c r="A2" s="81"/>
      <c r="B2" s="153"/>
      <c r="C2" s="81"/>
      <c r="D2" s="154"/>
      <c r="E2" s="81"/>
      <c r="F2" s="81"/>
      <c r="G2" s="81"/>
      <c r="H2" s="81"/>
      <c r="I2" s="81"/>
      <c r="J2" s="81"/>
    </row>
    <row r="3" ht="17.25" customHeight="1">
      <c r="A3" s="156" t="s">
        <v>53</v>
      </c>
      <c r="B3" s="157"/>
      <c r="C3" s="157"/>
      <c r="D3" s="157"/>
      <c r="E3" s="157"/>
      <c r="F3" s="157"/>
      <c r="G3" s="157"/>
      <c r="H3" s="157"/>
      <c r="I3" s="157"/>
      <c r="J3" s="158"/>
    </row>
    <row r="4">
      <c r="A4" s="159"/>
      <c r="B4" s="153"/>
      <c r="C4" s="81"/>
      <c r="D4" s="154"/>
      <c r="E4" s="81"/>
      <c r="F4" s="81"/>
      <c r="G4" s="81"/>
      <c r="H4" s="81"/>
      <c r="I4" s="81"/>
      <c r="J4" s="160"/>
    </row>
    <row r="5">
      <c r="A5" s="161" t="s">
        <v>54</v>
      </c>
      <c r="B5" s="162" t="s">
        <v>55</v>
      </c>
      <c r="C5" s="162" t="s">
        <v>56</v>
      </c>
      <c r="D5" s="163" t="s">
        <v>57</v>
      </c>
      <c r="E5" s="162" t="s">
        <v>58</v>
      </c>
      <c r="F5" s="162" t="s">
        <v>46</v>
      </c>
      <c r="G5" s="162" t="s">
        <v>47</v>
      </c>
      <c r="H5" s="162" t="s">
        <v>48</v>
      </c>
      <c r="I5" s="162" t="s">
        <v>49</v>
      </c>
      <c r="J5" s="164" t="s">
        <v>50</v>
      </c>
    </row>
    <row r="6">
      <c r="A6" s="165"/>
      <c r="B6" s="166"/>
      <c r="C6" s="165"/>
      <c r="D6" s="167"/>
      <c r="E6" s="165"/>
      <c r="F6" s="165"/>
      <c r="G6" s="165"/>
      <c r="H6" s="165"/>
      <c r="I6" s="165"/>
      <c r="J6" s="165"/>
    </row>
    <row r="7">
      <c r="A7" s="168">
        <v>1.0</v>
      </c>
      <c r="B7" s="169" t="s">
        <v>59</v>
      </c>
      <c r="C7" s="167">
        <v>1.0</v>
      </c>
      <c r="D7" s="170" t="s">
        <v>60</v>
      </c>
      <c r="E7" s="171">
        <v>59.63</v>
      </c>
      <c r="F7" s="172">
        <v>68.14999999999999</v>
      </c>
      <c r="G7" s="172">
        <v>69.51300000000002</v>
      </c>
      <c r="H7" s="172">
        <v>70.90326000000002</v>
      </c>
      <c r="I7" s="172">
        <v>72.32132520000002</v>
      </c>
      <c r="J7" s="172">
        <v>73.76775170400002</v>
      </c>
    </row>
    <row r="8">
      <c r="A8" s="168">
        <v>1.0</v>
      </c>
      <c r="B8" s="169" t="s">
        <v>59</v>
      </c>
      <c r="C8" s="167">
        <v>1.0</v>
      </c>
      <c r="D8" s="170" t="s">
        <v>61</v>
      </c>
      <c r="E8" s="171">
        <v>59.63</v>
      </c>
      <c r="F8" s="172">
        <v>68.14999999999999</v>
      </c>
      <c r="G8" s="172">
        <v>69.51300000000002</v>
      </c>
      <c r="H8" s="172">
        <v>70.90326000000002</v>
      </c>
      <c r="I8" s="172">
        <v>72.32132520000002</v>
      </c>
      <c r="J8" s="172">
        <v>73.76775170400002</v>
      </c>
    </row>
    <row r="9">
      <c r="A9" s="168">
        <v>1.0</v>
      </c>
      <c r="B9" s="169" t="s">
        <v>59</v>
      </c>
      <c r="C9" s="167">
        <v>1.0</v>
      </c>
      <c r="D9" s="170" t="s">
        <v>62</v>
      </c>
      <c r="E9" s="171">
        <v>59.63</v>
      </c>
      <c r="F9" s="172">
        <v>68.14999999999999</v>
      </c>
      <c r="G9" s="172">
        <v>69.51300000000002</v>
      </c>
      <c r="H9" s="172">
        <v>70.90326000000002</v>
      </c>
      <c r="I9" s="172">
        <v>72.32132520000002</v>
      </c>
      <c r="J9" s="172">
        <v>73.76775170400002</v>
      </c>
    </row>
    <row r="10">
      <c r="A10" s="168">
        <v>1.0</v>
      </c>
      <c r="B10" s="169" t="s">
        <v>59</v>
      </c>
      <c r="C10" s="167">
        <v>1.0</v>
      </c>
      <c r="D10" s="170" t="s">
        <v>63</v>
      </c>
      <c r="E10" s="171">
        <v>59.63</v>
      </c>
      <c r="F10" s="172">
        <v>68.14999999999999</v>
      </c>
      <c r="G10" s="172">
        <v>69.51300000000002</v>
      </c>
      <c r="H10" s="172">
        <v>70.90326000000002</v>
      </c>
      <c r="I10" s="172">
        <v>72.32132520000002</v>
      </c>
      <c r="J10" s="172">
        <v>73.76775170400002</v>
      </c>
    </row>
    <row r="11">
      <c r="A11" s="168">
        <v>1.0</v>
      </c>
      <c r="B11" s="169" t="s">
        <v>59</v>
      </c>
      <c r="C11" s="167">
        <v>1.0</v>
      </c>
      <c r="D11" s="170" t="s">
        <v>64</v>
      </c>
      <c r="E11" s="171">
        <v>59.63</v>
      </c>
      <c r="F11" s="172">
        <v>68.14999999999999</v>
      </c>
      <c r="G11" s="172">
        <v>69.51300000000002</v>
      </c>
      <c r="H11" s="172">
        <v>70.90326000000002</v>
      </c>
      <c r="I11" s="172">
        <v>72.32132520000002</v>
      </c>
      <c r="J11" s="172">
        <v>73.76775170400002</v>
      </c>
    </row>
    <row r="12">
      <c r="A12" s="168">
        <v>1.0</v>
      </c>
      <c r="B12" s="169" t="s">
        <v>59</v>
      </c>
      <c r="C12" s="167">
        <v>1.0</v>
      </c>
      <c r="D12" s="170" t="s">
        <v>65</v>
      </c>
      <c r="E12" s="171">
        <v>59.63</v>
      </c>
      <c r="F12" s="172">
        <v>68.14999999999999</v>
      </c>
      <c r="G12" s="172">
        <v>69.51300000000002</v>
      </c>
      <c r="H12" s="172">
        <v>70.90326000000002</v>
      </c>
      <c r="I12" s="172">
        <v>72.32132520000002</v>
      </c>
      <c r="J12" s="172">
        <v>73.76775170400002</v>
      </c>
    </row>
    <row r="13">
      <c r="A13" s="168">
        <v>1.0</v>
      </c>
      <c r="B13" s="169" t="s">
        <v>59</v>
      </c>
      <c r="C13" s="167">
        <v>1.0</v>
      </c>
      <c r="D13" s="170" t="s">
        <v>66</v>
      </c>
      <c r="E13" s="171">
        <v>59.63</v>
      </c>
      <c r="F13" s="172">
        <v>68.14999999999999</v>
      </c>
      <c r="G13" s="172">
        <v>69.51300000000002</v>
      </c>
      <c r="H13" s="172">
        <v>70.90326000000002</v>
      </c>
      <c r="I13" s="172">
        <v>72.32132520000002</v>
      </c>
      <c r="J13" s="172">
        <v>73.76775170400002</v>
      </c>
    </row>
    <row r="14">
      <c r="A14" s="168">
        <v>1.0</v>
      </c>
      <c r="B14" s="169" t="s">
        <v>59</v>
      </c>
      <c r="C14" s="167">
        <v>1.0</v>
      </c>
      <c r="D14" s="170" t="s">
        <v>67</v>
      </c>
      <c r="E14" s="171">
        <v>59.63</v>
      </c>
      <c r="F14" s="172">
        <v>68.14999999999999</v>
      </c>
      <c r="G14" s="172">
        <v>69.51300000000002</v>
      </c>
      <c r="H14" s="172">
        <v>70.90326000000002</v>
      </c>
      <c r="I14" s="172">
        <v>72.32132520000002</v>
      </c>
      <c r="J14" s="172">
        <v>73.76775170400002</v>
      </c>
    </row>
    <row r="15">
      <c r="A15" s="168">
        <v>1.0</v>
      </c>
      <c r="B15" s="169" t="s">
        <v>59</v>
      </c>
      <c r="C15" s="167">
        <v>1.0</v>
      </c>
      <c r="D15" s="170" t="s">
        <v>68</v>
      </c>
      <c r="E15" s="171">
        <v>59.63</v>
      </c>
      <c r="F15" s="172">
        <v>68.14999999999999</v>
      </c>
      <c r="G15" s="172">
        <v>69.51300000000002</v>
      </c>
      <c r="H15" s="172">
        <v>70.90326000000002</v>
      </c>
      <c r="I15" s="172">
        <v>72.32132520000002</v>
      </c>
      <c r="J15" s="172">
        <v>73.76775170400002</v>
      </c>
    </row>
    <row r="16">
      <c r="A16" s="168">
        <v>1.0</v>
      </c>
      <c r="B16" s="169" t="s">
        <v>59</v>
      </c>
      <c r="C16" s="167">
        <v>1.0</v>
      </c>
      <c r="D16" s="170" t="s">
        <v>69</v>
      </c>
      <c r="E16" s="171">
        <v>59.63</v>
      </c>
      <c r="F16" s="172">
        <v>68.14999999999999</v>
      </c>
      <c r="G16" s="172">
        <v>69.51300000000002</v>
      </c>
      <c r="H16" s="172">
        <v>70.90326000000002</v>
      </c>
      <c r="I16" s="172">
        <v>72.32132520000002</v>
      </c>
      <c r="J16" s="172">
        <v>73.76775170400002</v>
      </c>
    </row>
    <row r="17">
      <c r="A17" s="168">
        <v>1.0</v>
      </c>
      <c r="B17" s="169" t="s">
        <v>59</v>
      </c>
      <c r="C17" s="167">
        <v>1.0</v>
      </c>
      <c r="D17" s="170" t="s">
        <v>70</v>
      </c>
      <c r="E17" s="171">
        <v>59.63</v>
      </c>
      <c r="F17" s="172">
        <v>68.14999999999999</v>
      </c>
      <c r="G17" s="172">
        <v>69.51300000000002</v>
      </c>
      <c r="H17" s="172">
        <v>70.90326000000002</v>
      </c>
      <c r="I17" s="172">
        <v>72.32132520000002</v>
      </c>
      <c r="J17" s="172">
        <v>73.76775170400002</v>
      </c>
    </row>
    <row r="18">
      <c r="A18" s="168">
        <v>1.0</v>
      </c>
      <c r="B18" s="169" t="s">
        <v>59</v>
      </c>
      <c r="C18" s="167">
        <v>1.0</v>
      </c>
      <c r="D18" s="170" t="s">
        <v>71</v>
      </c>
      <c r="E18" s="171">
        <v>59.73333333333333</v>
      </c>
      <c r="F18" s="172">
        <v>68.33058333333332</v>
      </c>
      <c r="G18" s="172">
        <v>69.69906500000002</v>
      </c>
      <c r="H18" s="172">
        <v>71.0949537</v>
      </c>
      <c r="I18" s="172">
        <v>72.51879832200002</v>
      </c>
      <c r="J18" s="172">
        <v>73.96917428844002</v>
      </c>
    </row>
    <row r="19">
      <c r="A19" s="168">
        <v>1.0</v>
      </c>
      <c r="B19" s="169" t="s">
        <v>59</v>
      </c>
      <c r="C19" s="167">
        <v>1.0</v>
      </c>
      <c r="D19" s="170" t="s">
        <v>72</v>
      </c>
      <c r="E19" s="171">
        <v>59.94</v>
      </c>
      <c r="F19" s="172">
        <v>68.69174999999998</v>
      </c>
      <c r="G19" s="172">
        <v>70.07119500000003</v>
      </c>
      <c r="H19" s="172">
        <v>71.47834110000001</v>
      </c>
      <c r="I19" s="172">
        <v>72.91374456600002</v>
      </c>
      <c r="J19" s="172">
        <v>74.37201945732002</v>
      </c>
    </row>
    <row r="20">
      <c r="A20" s="168">
        <v>1.0</v>
      </c>
      <c r="B20" s="169" t="s">
        <v>59</v>
      </c>
      <c r="C20" s="167">
        <v>1.0</v>
      </c>
      <c r="D20" s="170" t="s">
        <v>73</v>
      </c>
      <c r="E20" s="171">
        <v>60.04333333333333</v>
      </c>
      <c r="F20" s="172">
        <v>68.87233333333332</v>
      </c>
      <c r="G20" s="172">
        <v>70.25726000000002</v>
      </c>
      <c r="H20" s="172">
        <v>71.67003480000001</v>
      </c>
      <c r="I20" s="172">
        <v>73.11121768800002</v>
      </c>
      <c r="J20" s="172">
        <v>74.57344204176002</v>
      </c>
    </row>
    <row r="21" ht="15.75" customHeight="1">
      <c r="A21" s="168">
        <v>1.0</v>
      </c>
      <c r="B21" s="169" t="s">
        <v>59</v>
      </c>
      <c r="C21" s="167">
        <v>1.0</v>
      </c>
      <c r="D21" s="170" t="s">
        <v>74</v>
      </c>
      <c r="E21" s="171">
        <v>60.56</v>
      </c>
      <c r="F21" s="172">
        <v>69.77525</v>
      </c>
      <c r="G21" s="172">
        <v>71.187585</v>
      </c>
      <c r="H21" s="172">
        <v>72.62850329999999</v>
      </c>
      <c r="I21" s="172">
        <v>74.09858329800002</v>
      </c>
      <c r="J21" s="172">
        <v>75.58055496396</v>
      </c>
    </row>
    <row r="22" ht="15.75" customHeight="1">
      <c r="A22" s="168">
        <v>1.0</v>
      </c>
      <c r="B22" s="169" t="s">
        <v>59</v>
      </c>
      <c r="C22" s="167">
        <v>1.0</v>
      </c>
      <c r="D22" s="170" t="s">
        <v>75</v>
      </c>
      <c r="E22" s="171">
        <v>60.25</v>
      </c>
      <c r="F22" s="172">
        <v>69.23349999999999</v>
      </c>
      <c r="G22" s="172">
        <v>70.62939000000001</v>
      </c>
      <c r="H22" s="172">
        <v>72.05342220000001</v>
      </c>
      <c r="I22" s="172">
        <v>73.50616393200002</v>
      </c>
      <c r="J22" s="172">
        <v>74.97628721064002</v>
      </c>
    </row>
    <row r="23" ht="15.75" customHeight="1">
      <c r="A23" s="168">
        <v>1.0</v>
      </c>
      <c r="B23" s="169" t="s">
        <v>59</v>
      </c>
      <c r="C23" s="167">
        <v>1.0</v>
      </c>
      <c r="D23" s="170" t="s">
        <v>76</v>
      </c>
      <c r="E23" s="171">
        <v>60.973333333333336</v>
      </c>
      <c r="F23" s="172">
        <v>70.49758333333334</v>
      </c>
      <c r="G23" s="172">
        <v>71.93184500000001</v>
      </c>
      <c r="H23" s="172">
        <v>73.3952781</v>
      </c>
      <c r="I23" s="172">
        <v>74.88847578600001</v>
      </c>
      <c r="J23" s="172">
        <v>76.38624530172001</v>
      </c>
    </row>
    <row r="24" ht="15.75" customHeight="1">
      <c r="A24" s="168">
        <v>1.0</v>
      </c>
      <c r="B24" s="169" t="s">
        <v>59</v>
      </c>
      <c r="C24" s="167">
        <v>1.0</v>
      </c>
      <c r="D24" s="170" t="s">
        <v>77</v>
      </c>
      <c r="E24" s="171">
        <v>61.18000000000001</v>
      </c>
      <c r="F24" s="172">
        <v>70.85875</v>
      </c>
      <c r="G24" s="172">
        <v>72.30397500000001</v>
      </c>
      <c r="H24" s="172">
        <v>73.7786655</v>
      </c>
      <c r="I24" s="172">
        <v>75.28342203000001</v>
      </c>
      <c r="J24" s="172">
        <v>76.7890904706</v>
      </c>
    </row>
    <row r="25" ht="15.75" customHeight="1">
      <c r="A25" s="168">
        <v>1.0</v>
      </c>
      <c r="B25" s="169" t="s">
        <v>59</v>
      </c>
      <c r="C25" s="167">
        <v>1.0</v>
      </c>
      <c r="D25" s="170" t="s">
        <v>78</v>
      </c>
      <c r="E25" s="171">
        <v>61.800000000000004</v>
      </c>
      <c r="F25" s="172">
        <v>71.94224999999999</v>
      </c>
      <c r="G25" s="172">
        <v>73.42036499999999</v>
      </c>
      <c r="H25" s="172">
        <v>74.9288277</v>
      </c>
      <c r="I25" s="172">
        <v>76.46826076200001</v>
      </c>
      <c r="J25" s="172">
        <v>77.99762597724</v>
      </c>
    </row>
    <row r="26" ht="15.75" customHeight="1">
      <c r="A26" s="168">
        <v>1.0</v>
      </c>
      <c r="B26" s="169" t="s">
        <v>59</v>
      </c>
      <c r="C26" s="167">
        <v>1.0</v>
      </c>
      <c r="D26" s="170" t="s">
        <v>79</v>
      </c>
      <c r="E26" s="171">
        <v>61.49</v>
      </c>
      <c r="F26" s="172">
        <v>71.40050000000001</v>
      </c>
      <c r="G26" s="172">
        <v>72.86217</v>
      </c>
      <c r="H26" s="172">
        <v>74.35374659999998</v>
      </c>
      <c r="I26" s="172">
        <v>75.87584139600001</v>
      </c>
      <c r="J26" s="172">
        <v>77.39335822392</v>
      </c>
    </row>
    <row r="27" ht="15.75" customHeight="1">
      <c r="A27" s="168">
        <v>1.0</v>
      </c>
      <c r="B27" s="169" t="s">
        <v>59</v>
      </c>
      <c r="C27" s="167">
        <v>1.0</v>
      </c>
      <c r="D27" s="170" t="s">
        <v>80</v>
      </c>
      <c r="E27" s="171">
        <v>61.903333333333336</v>
      </c>
      <c r="F27" s="172">
        <v>72.12283333333335</v>
      </c>
      <c r="G27" s="172">
        <v>73.60643</v>
      </c>
      <c r="H27" s="172">
        <v>75.12052139999999</v>
      </c>
      <c r="I27" s="172">
        <v>76.66573388400002</v>
      </c>
      <c r="J27" s="172">
        <v>78.19904856168002</v>
      </c>
    </row>
    <row r="28" ht="15.75" customHeight="1">
      <c r="A28" s="168">
        <v>1.0</v>
      </c>
      <c r="B28" s="169" t="s">
        <v>59</v>
      </c>
      <c r="C28" s="167">
        <v>1.0</v>
      </c>
      <c r="D28" s="170" t="s">
        <v>81</v>
      </c>
      <c r="E28" s="171">
        <v>62.110000000000014</v>
      </c>
      <c r="F28" s="172">
        <v>72.48400000000001</v>
      </c>
      <c r="G28" s="172">
        <v>73.97856</v>
      </c>
      <c r="H28" s="172">
        <v>75.5039088</v>
      </c>
      <c r="I28" s="172">
        <v>77.06068012800002</v>
      </c>
      <c r="J28" s="172">
        <v>78.60189373056001</v>
      </c>
    </row>
    <row r="29" ht="15.75" customHeight="1">
      <c r="A29" s="168">
        <v>1.0</v>
      </c>
      <c r="B29" s="169" t="s">
        <v>59</v>
      </c>
      <c r="C29" s="167">
        <v>1.0</v>
      </c>
      <c r="D29" s="170" t="s">
        <v>82</v>
      </c>
      <c r="E29" s="171">
        <v>61.49</v>
      </c>
      <c r="F29" s="172">
        <v>71.40050000000001</v>
      </c>
      <c r="G29" s="172">
        <v>72.86217</v>
      </c>
      <c r="H29" s="172">
        <v>74.3537466</v>
      </c>
      <c r="I29" s="172">
        <v>75.87584139600001</v>
      </c>
      <c r="J29" s="172">
        <v>77.39335822392</v>
      </c>
    </row>
    <row r="30" ht="15.75" customHeight="1">
      <c r="A30" s="168">
        <v>1.0</v>
      </c>
      <c r="B30" s="169" t="s">
        <v>59</v>
      </c>
      <c r="C30" s="167">
        <v>1.0</v>
      </c>
      <c r="D30" s="170" t="s">
        <v>83</v>
      </c>
      <c r="E30" s="171">
        <v>62.21333333333334</v>
      </c>
      <c r="F30" s="172">
        <v>72.66458333333334</v>
      </c>
      <c r="G30" s="172">
        <v>74.16462500000002</v>
      </c>
      <c r="H30" s="172">
        <v>75.6956025</v>
      </c>
      <c r="I30" s="172">
        <v>77.25815325</v>
      </c>
      <c r="J30" s="172">
        <v>78.803316315</v>
      </c>
    </row>
    <row r="31" ht="15.75" customHeight="1">
      <c r="A31" s="168">
        <v>1.0</v>
      </c>
      <c r="B31" s="169" t="s">
        <v>59</v>
      </c>
      <c r="C31" s="167">
        <v>1.0</v>
      </c>
      <c r="D31" s="170" t="s">
        <v>84</v>
      </c>
      <c r="E31" s="171">
        <v>62.31666666666666</v>
      </c>
      <c r="F31" s="172">
        <v>72.84516666666669</v>
      </c>
      <c r="G31" s="172">
        <v>74.35069</v>
      </c>
      <c r="H31" s="172">
        <v>75.8872962</v>
      </c>
      <c r="I31" s="172">
        <v>77.45562637200001</v>
      </c>
      <c r="J31" s="172">
        <v>79.00473889944</v>
      </c>
    </row>
    <row r="32" ht="15.75" customHeight="1">
      <c r="A32" s="168">
        <v>1.0</v>
      </c>
      <c r="B32" s="169" t="s">
        <v>59</v>
      </c>
      <c r="C32" s="167">
        <v>1.0</v>
      </c>
      <c r="D32" s="170" t="s">
        <v>85</v>
      </c>
      <c r="E32" s="171">
        <v>61.800000000000004</v>
      </c>
      <c r="F32" s="172">
        <v>71.94225</v>
      </c>
      <c r="G32" s="172">
        <v>73.42036500000002</v>
      </c>
      <c r="H32" s="172">
        <v>74.92882769999999</v>
      </c>
      <c r="I32" s="172">
        <v>76.468260762</v>
      </c>
      <c r="J32" s="172">
        <v>77.99762597724</v>
      </c>
    </row>
    <row r="33" ht="15.75" customHeight="1">
      <c r="A33" s="168">
        <v>1.0</v>
      </c>
      <c r="B33" s="169" t="s">
        <v>59</v>
      </c>
      <c r="C33" s="167">
        <v>1.0</v>
      </c>
      <c r="D33" s="170" t="s">
        <v>86</v>
      </c>
      <c r="E33" s="171">
        <v>62.52333333333334</v>
      </c>
      <c r="F33" s="172">
        <v>73.20633333333335</v>
      </c>
      <c r="G33" s="172">
        <v>74.72282000000001</v>
      </c>
      <c r="H33" s="172">
        <v>76.2706836</v>
      </c>
      <c r="I33" s="172">
        <v>77.85057261600002</v>
      </c>
      <c r="J33" s="172">
        <v>79.40758406832002</v>
      </c>
    </row>
    <row r="34" ht="15.75" customHeight="1">
      <c r="A34" s="168">
        <v>1.0</v>
      </c>
      <c r="B34" s="169" t="s">
        <v>59</v>
      </c>
      <c r="C34" s="167">
        <v>1.0</v>
      </c>
      <c r="D34" s="170" t="s">
        <v>87</v>
      </c>
      <c r="E34" s="171">
        <v>62.00666666666668</v>
      </c>
      <c r="F34" s="172">
        <v>72.30341666666666</v>
      </c>
      <c r="G34" s="172">
        <v>73.79249500000002</v>
      </c>
      <c r="H34" s="172">
        <v>75.31221510000002</v>
      </c>
      <c r="I34" s="172">
        <v>76.863207006</v>
      </c>
      <c r="J34" s="172">
        <v>78.40047114612003</v>
      </c>
    </row>
    <row r="35" ht="15.75" customHeight="1">
      <c r="A35" s="168">
        <v>1.0</v>
      </c>
      <c r="B35" s="169" t="s">
        <v>59</v>
      </c>
      <c r="C35" s="167">
        <v>1.0</v>
      </c>
      <c r="D35" s="170" t="s">
        <v>88</v>
      </c>
      <c r="E35" s="171">
        <v>61.78656666666668</v>
      </c>
      <c r="F35" s="172">
        <v>71.91877416666668</v>
      </c>
      <c r="G35" s="172">
        <v>73.39617655000002</v>
      </c>
      <c r="H35" s="172">
        <v>74.903907519</v>
      </c>
      <c r="I35" s="172">
        <v>76.44258925614</v>
      </c>
      <c r="J35" s="172">
        <v>77.9714410412628</v>
      </c>
    </row>
    <row r="36" ht="15.75" customHeight="1">
      <c r="A36" s="168">
        <v>1.0</v>
      </c>
      <c r="B36" s="169" t="s">
        <v>59</v>
      </c>
      <c r="C36" s="167">
        <v>1.0</v>
      </c>
      <c r="D36" s="170" t="s">
        <v>89</v>
      </c>
      <c r="E36" s="171">
        <v>63.143333333333345</v>
      </c>
      <c r="F36" s="172">
        <v>74.28983333333335</v>
      </c>
      <c r="G36" s="172">
        <v>75.83921000000001</v>
      </c>
      <c r="H36" s="172">
        <v>77.42084580000001</v>
      </c>
      <c r="I36" s="172">
        <v>79.03541134799998</v>
      </c>
      <c r="J36" s="172">
        <v>80.61611957496</v>
      </c>
    </row>
    <row r="37" ht="15.75" customHeight="1">
      <c r="A37" s="168">
        <v>1.0</v>
      </c>
      <c r="B37" s="169" t="s">
        <v>59</v>
      </c>
      <c r="C37" s="167">
        <v>1.0</v>
      </c>
      <c r="D37" s="170" t="s">
        <v>90</v>
      </c>
      <c r="E37" s="171">
        <v>61.90333333333334</v>
      </c>
      <c r="F37" s="172">
        <v>72.12283333333335</v>
      </c>
      <c r="G37" s="172">
        <v>73.60643</v>
      </c>
      <c r="H37" s="172">
        <v>75.12052140000002</v>
      </c>
      <c r="I37" s="172">
        <v>76.665733884</v>
      </c>
      <c r="J37" s="172">
        <v>78.19904856168002</v>
      </c>
    </row>
    <row r="38" ht="15.75" customHeight="1">
      <c r="A38" s="168">
        <v>1.0</v>
      </c>
      <c r="B38" s="169" t="s">
        <v>59</v>
      </c>
      <c r="C38" s="167">
        <v>1.0</v>
      </c>
      <c r="D38" s="170" t="s">
        <v>91</v>
      </c>
      <c r="E38" s="171">
        <v>63.671666666666674</v>
      </c>
      <c r="F38" s="172">
        <v>75.19275000000002</v>
      </c>
      <c r="G38" s="172">
        <v>76.769535</v>
      </c>
      <c r="H38" s="172">
        <v>78.3793143</v>
      </c>
      <c r="I38" s="172">
        <v>80.02277695800001</v>
      </c>
      <c r="J38" s="172">
        <v>81.62323249716002</v>
      </c>
    </row>
    <row r="39" ht="15.75" customHeight="1">
      <c r="A39" s="168">
        <v>1.0</v>
      </c>
      <c r="B39" s="169" t="s">
        <v>59</v>
      </c>
      <c r="C39" s="167">
        <v>1.0</v>
      </c>
      <c r="D39" s="170" t="s">
        <v>92</v>
      </c>
      <c r="E39" s="171">
        <v>62.83333333333334</v>
      </c>
      <c r="F39" s="172">
        <v>73.74808333333334</v>
      </c>
      <c r="G39" s="172">
        <v>75.28101500000001</v>
      </c>
      <c r="H39" s="172">
        <v>76.8457647</v>
      </c>
      <c r="I39" s="172">
        <v>78.44299198200001</v>
      </c>
      <c r="J39" s="172">
        <v>80.01185182164001</v>
      </c>
    </row>
    <row r="40" ht="15.75" customHeight="1">
      <c r="A40" s="168">
        <v>1.0</v>
      </c>
      <c r="B40" s="169" t="s">
        <v>59</v>
      </c>
      <c r="C40" s="167">
        <v>1.0</v>
      </c>
      <c r="D40" s="170" t="s">
        <v>93</v>
      </c>
      <c r="E40" s="171">
        <v>63.24666666666668</v>
      </c>
      <c r="F40" s="172">
        <v>74.47041666666668</v>
      </c>
      <c r="G40" s="172">
        <v>76.02527500000002</v>
      </c>
      <c r="H40" s="172">
        <v>77.61253950000001</v>
      </c>
      <c r="I40" s="172">
        <v>79.23288447</v>
      </c>
      <c r="J40" s="172">
        <v>80.81754215940002</v>
      </c>
    </row>
    <row r="41" ht="15.75" customHeight="1">
      <c r="A41" s="168">
        <v>1.0</v>
      </c>
      <c r="B41" s="169" t="s">
        <v>59</v>
      </c>
      <c r="C41" s="167">
        <v>1.0</v>
      </c>
      <c r="D41" s="170" t="s">
        <v>94</v>
      </c>
      <c r="E41" s="171">
        <v>63.350000000000016</v>
      </c>
      <c r="F41" s="172">
        <v>74.65100000000002</v>
      </c>
      <c r="G41" s="172">
        <v>76.21134000000002</v>
      </c>
      <c r="H41" s="172">
        <v>77.8042332</v>
      </c>
      <c r="I41" s="172">
        <v>79.43035759200002</v>
      </c>
      <c r="J41" s="172">
        <v>81.01896474384</v>
      </c>
    </row>
    <row r="42" ht="15.75" customHeight="1">
      <c r="A42" s="168">
        <v>1.0</v>
      </c>
      <c r="B42" s="169" t="s">
        <v>59</v>
      </c>
      <c r="C42" s="167">
        <v>1.0</v>
      </c>
      <c r="D42" s="170" t="s">
        <v>95</v>
      </c>
      <c r="E42" s="171">
        <v>63.24666666666668</v>
      </c>
      <c r="F42" s="172">
        <v>74.4704166666667</v>
      </c>
      <c r="G42" s="172">
        <v>76.02527500000001</v>
      </c>
      <c r="H42" s="172">
        <v>77.61253950000001</v>
      </c>
      <c r="I42" s="172">
        <v>79.23288447</v>
      </c>
      <c r="J42" s="172">
        <v>80.8175421594</v>
      </c>
    </row>
    <row r="43" ht="15.75" customHeight="1">
      <c r="A43" s="168">
        <v>1.0</v>
      </c>
      <c r="B43" s="169" t="s">
        <v>59</v>
      </c>
      <c r="C43" s="167">
        <v>1.0</v>
      </c>
      <c r="D43" s="170" t="s">
        <v>96</v>
      </c>
      <c r="E43" s="171">
        <v>63.35</v>
      </c>
      <c r="F43" s="172">
        <v>74.651</v>
      </c>
      <c r="G43" s="172">
        <v>76.21134000000002</v>
      </c>
      <c r="H43" s="172">
        <v>77.80423320000001</v>
      </c>
      <c r="I43" s="172">
        <v>79.430357592</v>
      </c>
      <c r="J43" s="172">
        <v>81.01896474384</v>
      </c>
    </row>
    <row r="44" ht="15.75" customHeight="1">
      <c r="A44" s="168">
        <v>1.0</v>
      </c>
      <c r="B44" s="169" t="s">
        <v>59</v>
      </c>
      <c r="C44" s="167">
        <v>1.0</v>
      </c>
      <c r="D44" s="170" t="s">
        <v>97</v>
      </c>
      <c r="E44" s="171">
        <v>63.66000000000002</v>
      </c>
      <c r="F44" s="172">
        <v>75.19275</v>
      </c>
      <c r="G44" s="172">
        <v>76.769535</v>
      </c>
      <c r="H44" s="172">
        <v>78.3793143</v>
      </c>
      <c r="I44" s="172">
        <v>80.022776958</v>
      </c>
      <c r="J44" s="172">
        <v>81.62323249716</v>
      </c>
    </row>
    <row r="45" ht="15.75" customHeight="1">
      <c r="A45" s="168">
        <v>1.0</v>
      </c>
      <c r="B45" s="169" t="s">
        <v>59</v>
      </c>
      <c r="C45" s="167">
        <v>1.0</v>
      </c>
      <c r="D45" s="170" t="s">
        <v>98</v>
      </c>
      <c r="E45" s="171">
        <v>62.936666666666675</v>
      </c>
      <c r="F45" s="172">
        <v>73.92866666666667</v>
      </c>
      <c r="G45" s="172">
        <v>75.46708000000001</v>
      </c>
      <c r="H45" s="172">
        <v>77.0374584</v>
      </c>
      <c r="I45" s="172">
        <v>78.640465104</v>
      </c>
      <c r="J45" s="172">
        <v>80.21327440608002</v>
      </c>
    </row>
    <row r="46" ht="15.75" customHeight="1">
      <c r="A46" s="168">
        <v>1.0</v>
      </c>
      <c r="B46" s="169" t="s">
        <v>59</v>
      </c>
      <c r="C46" s="167">
        <v>1.0</v>
      </c>
      <c r="D46" s="170" t="s">
        <v>99</v>
      </c>
      <c r="E46" s="171">
        <v>63.45333333333334</v>
      </c>
      <c r="F46" s="172">
        <v>74.83158333333334</v>
      </c>
      <c r="G46" s="172">
        <v>76.397405</v>
      </c>
      <c r="H46" s="172">
        <v>77.99592690000001</v>
      </c>
      <c r="I46" s="172">
        <v>79.62783071400001</v>
      </c>
      <c r="J46" s="172">
        <v>81.22038732828001</v>
      </c>
    </row>
    <row r="47" ht="15.75" customHeight="1">
      <c r="A47" s="168">
        <v>1.0</v>
      </c>
      <c r="B47" s="169" t="s">
        <v>59</v>
      </c>
      <c r="C47" s="167">
        <v>1.0</v>
      </c>
      <c r="D47" s="170" t="s">
        <v>100</v>
      </c>
      <c r="E47" s="171">
        <v>63.66000000000002</v>
      </c>
      <c r="F47" s="172">
        <v>75.19275</v>
      </c>
      <c r="G47" s="172">
        <v>76.76953500000002</v>
      </c>
      <c r="H47" s="172">
        <v>78.3793143</v>
      </c>
      <c r="I47" s="172">
        <v>80.02277695800001</v>
      </c>
      <c r="J47" s="172">
        <v>81.62323249716</v>
      </c>
    </row>
    <row r="48" ht="15.75" customHeight="1">
      <c r="A48" s="168">
        <v>1.0</v>
      </c>
      <c r="B48" s="169" t="s">
        <v>59</v>
      </c>
      <c r="C48" s="167">
        <v>1.0</v>
      </c>
      <c r="D48" s="170" t="s">
        <v>101</v>
      </c>
      <c r="E48" s="171">
        <v>62.83333333333334</v>
      </c>
      <c r="F48" s="172">
        <v>73.74808333333334</v>
      </c>
      <c r="G48" s="172">
        <v>75.28101500000001</v>
      </c>
      <c r="H48" s="172">
        <v>76.8457647</v>
      </c>
      <c r="I48" s="172">
        <v>78.442991982</v>
      </c>
      <c r="J48" s="172">
        <v>80.01185182164001</v>
      </c>
    </row>
    <row r="49" ht="15.75" customHeight="1">
      <c r="A49" s="168">
        <v>1.0</v>
      </c>
      <c r="B49" s="169" t="s">
        <v>59</v>
      </c>
      <c r="C49" s="167">
        <v>1.0</v>
      </c>
      <c r="D49" s="170" t="s">
        <v>102</v>
      </c>
      <c r="E49" s="171">
        <v>63.76333333333334</v>
      </c>
      <c r="F49" s="172">
        <v>75.37333333333335</v>
      </c>
      <c r="G49" s="172">
        <v>76.95560000000002</v>
      </c>
      <c r="H49" s="172">
        <v>78.571008</v>
      </c>
      <c r="I49" s="172">
        <v>80.22025008000003</v>
      </c>
      <c r="J49" s="172">
        <v>81.8246550816</v>
      </c>
    </row>
    <row r="50" ht="15.75" customHeight="1">
      <c r="A50" s="168">
        <v>1.0</v>
      </c>
      <c r="B50" s="169" t="s">
        <v>59</v>
      </c>
      <c r="C50" s="167">
        <v>1.0</v>
      </c>
      <c r="D50" s="170" t="s">
        <v>103</v>
      </c>
      <c r="E50" s="171">
        <v>64.17666666666668</v>
      </c>
      <c r="F50" s="172">
        <v>76.09566666666667</v>
      </c>
      <c r="G50" s="172">
        <v>77.69986000000002</v>
      </c>
      <c r="H50" s="172">
        <v>79.3377828</v>
      </c>
      <c r="I50" s="172">
        <v>81.010142568</v>
      </c>
      <c r="J50" s="172">
        <v>82.63034541936001</v>
      </c>
    </row>
    <row r="51" ht="15.75" customHeight="1">
      <c r="A51" s="168">
        <v>1.0</v>
      </c>
      <c r="B51" s="169" t="s">
        <v>59</v>
      </c>
      <c r="C51" s="167">
        <v>1.0</v>
      </c>
      <c r="D51" s="170" t="s">
        <v>104</v>
      </c>
      <c r="E51" s="171">
        <v>63.833333333333336</v>
      </c>
      <c r="F51" s="172">
        <v>75.37333333333335</v>
      </c>
      <c r="G51" s="172">
        <v>76.9556</v>
      </c>
      <c r="H51" s="172">
        <v>78.571008</v>
      </c>
      <c r="I51" s="172">
        <v>80.22025008000001</v>
      </c>
      <c r="J51" s="172">
        <v>81.82465508160001</v>
      </c>
    </row>
    <row r="52" ht="15.75" customHeight="1">
      <c r="A52" s="168">
        <v>1.0</v>
      </c>
      <c r="B52" s="169" t="s">
        <v>59</v>
      </c>
      <c r="C52" s="167">
        <v>1.0</v>
      </c>
      <c r="D52" s="170" t="s">
        <v>105</v>
      </c>
      <c r="E52" s="171">
        <v>64.07333333333335</v>
      </c>
      <c r="F52" s="172">
        <v>75.91508333333336</v>
      </c>
      <c r="G52" s="172">
        <v>77.513795</v>
      </c>
      <c r="H52" s="172">
        <v>79.1460891</v>
      </c>
      <c r="I52" s="172">
        <v>80.812669446</v>
      </c>
      <c r="J52" s="172">
        <v>82.42892283492</v>
      </c>
    </row>
    <row r="53" ht="15.75" customHeight="1">
      <c r="A53" s="168">
        <v>1.0</v>
      </c>
      <c r="B53" s="169" t="s">
        <v>59</v>
      </c>
      <c r="C53" s="167">
        <v>1.0</v>
      </c>
      <c r="D53" s="170" t="s">
        <v>106</v>
      </c>
      <c r="E53" s="171">
        <v>64.21166666666669</v>
      </c>
      <c r="F53" s="172">
        <v>76.0956666666667</v>
      </c>
      <c r="G53" s="172">
        <v>77.69986000000002</v>
      </c>
      <c r="H53" s="172">
        <v>79.3377828</v>
      </c>
      <c r="I53" s="172">
        <v>81.01014256800003</v>
      </c>
      <c r="J53" s="172">
        <v>82.63034541936001</v>
      </c>
    </row>
    <row r="54" ht="15.75" customHeight="1">
      <c r="A54" s="168">
        <v>1.0</v>
      </c>
      <c r="B54" s="169" t="s">
        <v>59</v>
      </c>
      <c r="C54" s="167">
        <v>1.0</v>
      </c>
      <c r="D54" s="170" t="s">
        <v>107</v>
      </c>
      <c r="E54" s="171">
        <v>64.32666666666668</v>
      </c>
      <c r="F54" s="172">
        <v>76.27625</v>
      </c>
      <c r="G54" s="172">
        <v>77.88592500000001</v>
      </c>
      <c r="H54" s="172">
        <v>79.5294765</v>
      </c>
      <c r="I54" s="172">
        <v>81.20761569000001</v>
      </c>
      <c r="J54" s="172">
        <v>82.83176800380001</v>
      </c>
    </row>
    <row r="55" ht="15.75" customHeight="1">
      <c r="A55" s="168">
        <v>1.0</v>
      </c>
      <c r="B55" s="169" t="s">
        <v>59</v>
      </c>
      <c r="C55" s="167">
        <v>1.0</v>
      </c>
      <c r="D55" s="170" t="s">
        <v>108</v>
      </c>
      <c r="E55" s="171">
        <v>64.17666666666668</v>
      </c>
      <c r="F55" s="172">
        <v>76.09566666666667</v>
      </c>
      <c r="G55" s="172">
        <v>77.69986000000002</v>
      </c>
      <c r="H55" s="172">
        <v>79.33778280000001</v>
      </c>
      <c r="I55" s="172">
        <v>81.01014256799998</v>
      </c>
      <c r="J55" s="172">
        <v>82.63034541936001</v>
      </c>
    </row>
    <row r="56" ht="15.75" customHeight="1">
      <c r="A56" s="168">
        <v>1.0</v>
      </c>
      <c r="B56" s="169" t="s">
        <v>59</v>
      </c>
      <c r="C56" s="167">
        <v>1.0</v>
      </c>
      <c r="D56" s="170" t="s">
        <v>109</v>
      </c>
      <c r="E56" s="171">
        <v>64.28000000000002</v>
      </c>
      <c r="F56" s="172">
        <v>76.27625000000002</v>
      </c>
      <c r="G56" s="172">
        <v>77.885925</v>
      </c>
      <c r="H56" s="172">
        <v>79.5294765</v>
      </c>
      <c r="I56" s="172">
        <v>81.20761569000003</v>
      </c>
      <c r="J56" s="172">
        <v>82.83176800380002</v>
      </c>
    </row>
    <row r="57" ht="15.75" customHeight="1">
      <c r="A57" s="168">
        <v>1.0</v>
      </c>
      <c r="B57" s="169" t="s">
        <v>59</v>
      </c>
      <c r="C57" s="167">
        <v>1.0</v>
      </c>
      <c r="D57" s="170" t="s">
        <v>110</v>
      </c>
      <c r="E57" s="171">
        <v>65.06166666666668</v>
      </c>
      <c r="F57" s="172">
        <v>77.54033333333334</v>
      </c>
      <c r="G57" s="172">
        <v>79.18838000000001</v>
      </c>
      <c r="H57" s="172">
        <v>80.87133240000001</v>
      </c>
      <c r="I57" s="172">
        <v>82.58992754399999</v>
      </c>
      <c r="J57" s="172">
        <v>84.24172609488001</v>
      </c>
    </row>
    <row r="58" ht="15.75" customHeight="1">
      <c r="A58" s="168">
        <v>1.0</v>
      </c>
      <c r="B58" s="169" t="s">
        <v>59</v>
      </c>
      <c r="C58" s="167">
        <v>1.0</v>
      </c>
      <c r="D58" s="170" t="s">
        <v>111</v>
      </c>
      <c r="E58" s="171">
        <v>64.38333333333334</v>
      </c>
      <c r="F58" s="172">
        <v>76.45683333333335</v>
      </c>
      <c r="G58" s="172">
        <v>78.07199000000001</v>
      </c>
      <c r="H58" s="172">
        <v>79.7211702</v>
      </c>
      <c r="I58" s="172">
        <v>81.405088812</v>
      </c>
      <c r="J58" s="172">
        <v>83.03319058824</v>
      </c>
    </row>
    <row r="59" ht="15.75" customHeight="1">
      <c r="A59" s="168">
        <v>1.0</v>
      </c>
      <c r="B59" s="169" t="s">
        <v>59</v>
      </c>
      <c r="C59" s="167">
        <v>1.0</v>
      </c>
      <c r="D59" s="170" t="s">
        <v>112</v>
      </c>
      <c r="E59" s="171">
        <v>64.29166666666667</v>
      </c>
      <c r="F59" s="172">
        <v>76.27625000000002</v>
      </c>
      <c r="G59" s="172">
        <v>77.885925</v>
      </c>
      <c r="H59" s="172">
        <v>79.5294765</v>
      </c>
      <c r="I59" s="172">
        <v>81.20761569000001</v>
      </c>
      <c r="J59" s="172">
        <v>82.83176800380004</v>
      </c>
    </row>
    <row r="60" ht="15.75" customHeight="1">
      <c r="A60" s="168">
        <v>1.0</v>
      </c>
      <c r="B60" s="169" t="s">
        <v>59</v>
      </c>
      <c r="C60" s="167">
        <v>1.0</v>
      </c>
      <c r="D60" s="170" t="s">
        <v>113</v>
      </c>
      <c r="E60" s="171">
        <v>64.69333333333334</v>
      </c>
      <c r="F60" s="172">
        <v>76.99858333333333</v>
      </c>
      <c r="G60" s="172">
        <v>78.630185</v>
      </c>
      <c r="H60" s="172">
        <v>80.29625130000001</v>
      </c>
      <c r="I60" s="172">
        <v>81.99750817799999</v>
      </c>
      <c r="J60" s="172">
        <v>83.63745834156</v>
      </c>
    </row>
    <row r="61" ht="15.75" customHeight="1">
      <c r="A61" s="168">
        <v>1.0</v>
      </c>
      <c r="B61" s="169" t="s">
        <v>59</v>
      </c>
      <c r="C61" s="167">
        <v>1.0</v>
      </c>
      <c r="D61" s="170" t="s">
        <v>114</v>
      </c>
      <c r="E61" s="171">
        <v>64.78666666666668</v>
      </c>
      <c r="F61" s="172">
        <v>76.99858333333334</v>
      </c>
      <c r="G61" s="172">
        <v>78.63018500000001</v>
      </c>
      <c r="H61" s="172">
        <v>80.29625130000001</v>
      </c>
      <c r="I61" s="172">
        <v>81.99750817800002</v>
      </c>
      <c r="J61" s="172">
        <v>83.63745834156</v>
      </c>
    </row>
    <row r="62" ht="15.75" customHeight="1">
      <c r="A62" s="168">
        <v>1.0</v>
      </c>
      <c r="B62" s="169" t="s">
        <v>59</v>
      </c>
      <c r="C62" s="167">
        <v>1.0</v>
      </c>
      <c r="D62" s="170" t="s">
        <v>115</v>
      </c>
      <c r="E62" s="171">
        <v>64.10833333333333</v>
      </c>
      <c r="F62" s="172">
        <v>75.91508333333336</v>
      </c>
      <c r="G62" s="172">
        <v>77.513795</v>
      </c>
      <c r="H62" s="172">
        <v>79.1460891</v>
      </c>
      <c r="I62" s="172">
        <v>80.81266944600002</v>
      </c>
      <c r="J62" s="172">
        <v>82.42892283492002</v>
      </c>
    </row>
    <row r="63" ht="15.75" customHeight="1">
      <c r="A63" s="168">
        <v>1.0</v>
      </c>
      <c r="B63" s="169" t="s">
        <v>59</v>
      </c>
      <c r="C63" s="167">
        <v>1.0</v>
      </c>
      <c r="D63" s="170" t="s">
        <v>116</v>
      </c>
      <c r="E63" s="171">
        <v>65.21000000000001</v>
      </c>
      <c r="F63" s="172">
        <v>77.9015</v>
      </c>
      <c r="G63" s="172">
        <v>79.56051000000001</v>
      </c>
      <c r="H63" s="172">
        <v>81.25471980000002</v>
      </c>
      <c r="I63" s="172">
        <v>82.98487378799999</v>
      </c>
      <c r="J63" s="172">
        <v>84.64457126376</v>
      </c>
    </row>
    <row r="64" ht="15.75" customHeight="1">
      <c r="A64" s="168">
        <v>1.0</v>
      </c>
      <c r="B64" s="169" t="s">
        <v>59</v>
      </c>
      <c r="C64" s="167">
        <v>1.0</v>
      </c>
      <c r="D64" s="170" t="s">
        <v>117</v>
      </c>
      <c r="E64" s="171">
        <v>64.79666666666667</v>
      </c>
      <c r="F64" s="172">
        <v>77.17916666666667</v>
      </c>
      <c r="G64" s="172">
        <v>78.81625000000001</v>
      </c>
      <c r="H64" s="172">
        <v>80.48794500000001</v>
      </c>
      <c r="I64" s="172">
        <v>82.19498130000001</v>
      </c>
      <c r="J64" s="172">
        <v>83.83888092600002</v>
      </c>
    </row>
    <row r="65" ht="15.75" customHeight="1">
      <c r="A65" s="168">
        <v>1.0</v>
      </c>
      <c r="B65" s="169" t="s">
        <v>59</v>
      </c>
      <c r="C65" s="167">
        <v>1.0</v>
      </c>
      <c r="D65" s="170" t="s">
        <v>118</v>
      </c>
      <c r="E65" s="171">
        <v>65.00333333333334</v>
      </c>
      <c r="F65" s="172">
        <v>77.54033333333334</v>
      </c>
      <c r="G65" s="172">
        <v>79.18838</v>
      </c>
      <c r="H65" s="172">
        <v>80.8713324</v>
      </c>
      <c r="I65" s="172">
        <v>82.58992754399999</v>
      </c>
      <c r="J65" s="172">
        <v>84.24172609488</v>
      </c>
    </row>
    <row r="66" ht="15.75" customHeight="1">
      <c r="A66" s="168">
        <v>1.0</v>
      </c>
      <c r="B66" s="169" t="s">
        <v>59</v>
      </c>
      <c r="C66" s="167">
        <v>1.0</v>
      </c>
      <c r="D66" s="170" t="s">
        <v>119</v>
      </c>
      <c r="E66" s="171">
        <v>65.41666666666667</v>
      </c>
      <c r="F66" s="172">
        <v>78.26266666666668</v>
      </c>
      <c r="G66" s="172">
        <v>79.93264</v>
      </c>
      <c r="H66" s="172">
        <v>81.63810720000001</v>
      </c>
      <c r="I66" s="172">
        <v>83.379820032</v>
      </c>
      <c r="J66" s="172">
        <v>85.04741643264002</v>
      </c>
    </row>
    <row r="67" ht="15.75" customHeight="1">
      <c r="A67" s="168">
        <v>1.0</v>
      </c>
      <c r="B67" s="169" t="s">
        <v>59</v>
      </c>
      <c r="C67" s="167">
        <v>1.0</v>
      </c>
      <c r="D67" s="170" t="s">
        <v>120</v>
      </c>
      <c r="E67" s="171">
        <v>65.31333333333335</v>
      </c>
      <c r="F67" s="172">
        <v>78.08208333333333</v>
      </c>
      <c r="G67" s="172">
        <v>79.746575</v>
      </c>
      <c r="H67" s="172">
        <v>81.44641350000002</v>
      </c>
      <c r="I67" s="172">
        <v>83.18234691000002</v>
      </c>
      <c r="J67" s="172">
        <v>84.84599384820001</v>
      </c>
    </row>
    <row r="68" ht="15.75" customHeight="1">
      <c r="A68" s="168">
        <v>1.0</v>
      </c>
      <c r="B68" s="169" t="s">
        <v>59</v>
      </c>
      <c r="C68" s="167">
        <v>1.0</v>
      </c>
      <c r="D68" s="170" t="s">
        <v>121</v>
      </c>
      <c r="E68" s="171">
        <v>64.59333333333333</v>
      </c>
      <c r="F68" s="172">
        <v>76.45683333333335</v>
      </c>
      <c r="G68" s="172">
        <v>78.07199000000001</v>
      </c>
      <c r="H68" s="172">
        <v>79.72117019999999</v>
      </c>
      <c r="I68" s="172">
        <v>81.40508881200003</v>
      </c>
      <c r="J68" s="172">
        <v>83.03319058824</v>
      </c>
    </row>
    <row r="69" ht="15.75" customHeight="1">
      <c r="A69" s="168">
        <v>1.0</v>
      </c>
      <c r="B69" s="169" t="s">
        <v>59</v>
      </c>
      <c r="C69" s="167">
        <v>1.0</v>
      </c>
      <c r="D69" s="170" t="s">
        <v>122</v>
      </c>
      <c r="E69" s="171">
        <v>65.41666666666667</v>
      </c>
      <c r="F69" s="172">
        <v>78.26266666666668</v>
      </c>
      <c r="G69" s="172">
        <v>79.93264</v>
      </c>
      <c r="H69" s="172">
        <v>81.63810720000001</v>
      </c>
      <c r="I69" s="172">
        <v>83.37982003199998</v>
      </c>
      <c r="J69" s="172">
        <v>85.04741643264002</v>
      </c>
    </row>
    <row r="70" ht="15.75" customHeight="1">
      <c r="A70" s="168">
        <v>1.0</v>
      </c>
      <c r="B70" s="169" t="s">
        <v>59</v>
      </c>
      <c r="C70" s="167">
        <v>1.0</v>
      </c>
      <c r="D70" s="170" t="s">
        <v>123</v>
      </c>
      <c r="E70" s="171">
        <v>65.53166666666667</v>
      </c>
      <c r="F70" s="172">
        <v>78.44324999999999</v>
      </c>
      <c r="G70" s="172">
        <v>80.11870500000002</v>
      </c>
      <c r="H70" s="172">
        <v>81.8298009</v>
      </c>
      <c r="I70" s="172">
        <v>83.577293154</v>
      </c>
      <c r="J70" s="172">
        <v>85.24883901708002</v>
      </c>
    </row>
    <row r="71" ht="15.75" customHeight="1">
      <c r="A71" s="168">
        <v>1.0</v>
      </c>
      <c r="B71" s="169" t="s">
        <v>59</v>
      </c>
      <c r="C71" s="167">
        <v>1.0</v>
      </c>
      <c r="D71" s="170" t="s">
        <v>124</v>
      </c>
      <c r="E71" s="171">
        <v>65.41666666666669</v>
      </c>
      <c r="F71" s="172">
        <v>78.26266666666668</v>
      </c>
      <c r="G71" s="172">
        <v>79.93263999999999</v>
      </c>
      <c r="H71" s="172">
        <v>81.6381072</v>
      </c>
      <c r="I71" s="172">
        <v>83.379820032</v>
      </c>
      <c r="J71" s="172">
        <v>85.04741643264</v>
      </c>
    </row>
    <row r="72" ht="15.75" customHeight="1">
      <c r="A72" s="168">
        <v>1.0</v>
      </c>
      <c r="B72" s="169" t="s">
        <v>59</v>
      </c>
      <c r="C72" s="167">
        <v>1.0</v>
      </c>
      <c r="D72" s="170" t="s">
        <v>125</v>
      </c>
      <c r="E72" s="171">
        <v>65.79666666666668</v>
      </c>
      <c r="F72" s="172">
        <v>78.80441666666668</v>
      </c>
      <c r="G72" s="172">
        <v>80.49083500000002</v>
      </c>
      <c r="H72" s="172">
        <v>82.2131883</v>
      </c>
      <c r="I72" s="172">
        <v>83.97223939800001</v>
      </c>
      <c r="J72" s="172">
        <v>85.65168418596</v>
      </c>
    </row>
    <row r="73" ht="15.75" customHeight="1">
      <c r="A73" s="168">
        <v>1.0</v>
      </c>
      <c r="B73" s="169" t="s">
        <v>59</v>
      </c>
      <c r="C73" s="167">
        <v>1.0</v>
      </c>
      <c r="D73" s="170" t="s">
        <v>126</v>
      </c>
      <c r="E73" s="171">
        <v>65.15333333333334</v>
      </c>
      <c r="F73" s="172">
        <v>77.72091666666667</v>
      </c>
      <c r="G73" s="172">
        <v>79.37444500000001</v>
      </c>
      <c r="H73" s="172">
        <v>81.06302610000002</v>
      </c>
      <c r="I73" s="172">
        <v>82.78740066600002</v>
      </c>
      <c r="J73" s="172">
        <v>84.44314867932002</v>
      </c>
    </row>
    <row r="74" ht="15.75" customHeight="1">
      <c r="A74" s="168">
        <v>1.0</v>
      </c>
      <c r="B74" s="169" t="s">
        <v>59</v>
      </c>
      <c r="C74" s="167">
        <v>1.0</v>
      </c>
      <c r="D74" s="170" t="s">
        <v>127</v>
      </c>
      <c r="E74" s="171">
        <v>65.62333333333333</v>
      </c>
      <c r="F74" s="172">
        <v>78.62383333333334</v>
      </c>
      <c r="G74" s="172">
        <v>80.30477</v>
      </c>
      <c r="H74" s="172">
        <v>82.02149460000001</v>
      </c>
      <c r="I74" s="172">
        <v>83.774766276</v>
      </c>
      <c r="J74" s="172">
        <v>85.45026160152001</v>
      </c>
    </row>
    <row r="75" ht="15.75" customHeight="1">
      <c r="A75" s="168">
        <v>1.0</v>
      </c>
      <c r="B75" s="169" t="s">
        <v>59</v>
      </c>
      <c r="C75" s="167">
        <v>1.0</v>
      </c>
      <c r="D75" s="170" t="s">
        <v>128</v>
      </c>
      <c r="E75" s="171">
        <v>65.62333333333333</v>
      </c>
      <c r="F75" s="172">
        <v>78.62383333333334</v>
      </c>
      <c r="G75" s="172">
        <v>80.30477000000002</v>
      </c>
      <c r="H75" s="172">
        <v>82.0214946</v>
      </c>
      <c r="I75" s="172">
        <v>83.77476627600001</v>
      </c>
      <c r="J75" s="172">
        <v>85.45026160152003</v>
      </c>
    </row>
    <row r="76" ht="15.75" customHeight="1">
      <c r="A76" s="168">
        <v>1.0</v>
      </c>
      <c r="B76" s="169" t="s">
        <v>59</v>
      </c>
      <c r="C76" s="167">
        <v>1.0</v>
      </c>
      <c r="D76" s="170" t="s">
        <v>129</v>
      </c>
      <c r="E76" s="171">
        <v>65.52</v>
      </c>
      <c r="F76" s="172">
        <v>78.44324999999999</v>
      </c>
      <c r="G76" s="172">
        <v>80.11870499999999</v>
      </c>
      <c r="H76" s="172">
        <v>81.82980090000001</v>
      </c>
      <c r="I76" s="172">
        <v>83.577293154</v>
      </c>
      <c r="J76" s="172">
        <v>85.24883901708002</v>
      </c>
    </row>
    <row r="77" ht="15.75" customHeight="1">
      <c r="A77" s="168">
        <v>1.0</v>
      </c>
      <c r="B77" s="169" t="s">
        <v>59</v>
      </c>
      <c r="C77" s="167">
        <v>1.0</v>
      </c>
      <c r="D77" s="170" t="s">
        <v>130</v>
      </c>
      <c r="E77" s="171">
        <v>65.62333333333335</v>
      </c>
      <c r="F77" s="172">
        <v>78.62383333333334</v>
      </c>
      <c r="G77" s="172">
        <v>80.30477</v>
      </c>
      <c r="H77" s="172">
        <v>82.02149460000001</v>
      </c>
      <c r="I77" s="172">
        <v>83.774766276</v>
      </c>
      <c r="J77" s="172">
        <v>85.45026160152001</v>
      </c>
    </row>
    <row r="78" ht="15.75" customHeight="1">
      <c r="A78" s="168">
        <v>1.0</v>
      </c>
      <c r="B78" s="169" t="s">
        <v>59</v>
      </c>
      <c r="C78" s="167">
        <v>1.0</v>
      </c>
      <c r="D78" s="170" t="s">
        <v>131</v>
      </c>
      <c r="E78" s="171">
        <v>67.01666666666667</v>
      </c>
      <c r="F78" s="172">
        <v>80.61025000000002</v>
      </c>
      <c r="G78" s="172">
        <v>82.35148500000001</v>
      </c>
      <c r="H78" s="172">
        <v>84.13012529999999</v>
      </c>
      <c r="I78" s="172">
        <v>85.94697061800002</v>
      </c>
      <c r="J78" s="172">
        <v>87.66591003036001</v>
      </c>
    </row>
    <row r="79" ht="15.75" customHeight="1">
      <c r="A79" s="168">
        <v>1.0</v>
      </c>
      <c r="B79" s="169" t="s">
        <v>59</v>
      </c>
      <c r="C79" s="167">
        <v>1.0</v>
      </c>
      <c r="D79" s="170" t="s">
        <v>132</v>
      </c>
      <c r="E79" s="171">
        <v>65.95666666666668</v>
      </c>
      <c r="F79" s="172">
        <v>79.16558333333334</v>
      </c>
      <c r="G79" s="172">
        <v>80.86296499999999</v>
      </c>
      <c r="H79" s="172">
        <v>82.5965757</v>
      </c>
      <c r="I79" s="172">
        <v>84.367185642</v>
      </c>
      <c r="J79" s="172">
        <v>86.05452935484</v>
      </c>
    </row>
    <row r="80" ht="15.75" customHeight="1">
      <c r="A80" s="168">
        <v>1.0</v>
      </c>
      <c r="B80" s="169" t="s">
        <v>59</v>
      </c>
      <c r="C80" s="167">
        <v>1.0</v>
      </c>
      <c r="D80" s="170" t="s">
        <v>133</v>
      </c>
      <c r="E80" s="171">
        <v>65.55500000000002</v>
      </c>
      <c r="F80" s="172">
        <v>78.44325000000002</v>
      </c>
      <c r="G80" s="172">
        <v>80.11870500000002</v>
      </c>
      <c r="H80" s="172">
        <v>81.8298009</v>
      </c>
      <c r="I80" s="172">
        <v>83.577293154</v>
      </c>
      <c r="J80" s="172">
        <v>85.24883901708</v>
      </c>
    </row>
    <row r="81" ht="15.75" customHeight="1">
      <c r="A81" s="168">
        <v>1.0</v>
      </c>
      <c r="B81" s="169" t="s">
        <v>59</v>
      </c>
      <c r="C81" s="167">
        <v>1.0</v>
      </c>
      <c r="D81" s="170" t="s">
        <v>134</v>
      </c>
      <c r="E81" s="171">
        <v>68.13916666666667</v>
      </c>
      <c r="F81" s="172">
        <v>80.61025000000002</v>
      </c>
      <c r="G81" s="172">
        <v>82.351485</v>
      </c>
      <c r="H81" s="172">
        <v>84.13012529999999</v>
      </c>
      <c r="I81" s="172">
        <v>85.94697061800002</v>
      </c>
      <c r="J81" s="172">
        <v>87.66591003036001</v>
      </c>
    </row>
    <row r="82" ht="15.75" customHeight="1">
      <c r="A82" s="168">
        <v>1.0</v>
      </c>
      <c r="B82" s="169" t="s">
        <v>59</v>
      </c>
      <c r="C82" s="167">
        <v>1.0</v>
      </c>
      <c r="D82" s="170" t="s">
        <v>135</v>
      </c>
      <c r="E82" s="171">
        <v>66.14000000000001</v>
      </c>
      <c r="F82" s="172">
        <v>79.52675</v>
      </c>
      <c r="G82" s="172">
        <v>81.235095</v>
      </c>
      <c r="H82" s="172">
        <v>82.97996309999999</v>
      </c>
      <c r="I82" s="172">
        <v>84.76213188599998</v>
      </c>
      <c r="J82" s="172">
        <v>86.45737452371999</v>
      </c>
    </row>
    <row r="83" ht="15.75" customHeight="1">
      <c r="A83" s="168">
        <v>1.0</v>
      </c>
      <c r="B83" s="169" t="s">
        <v>59</v>
      </c>
      <c r="C83" s="167">
        <v>1.0</v>
      </c>
      <c r="D83" s="170" t="s">
        <v>136</v>
      </c>
      <c r="E83" s="171">
        <v>66.03666666666668</v>
      </c>
      <c r="F83" s="172">
        <v>79.34616666666666</v>
      </c>
      <c r="G83" s="172">
        <v>81.04903</v>
      </c>
      <c r="H83" s="172">
        <v>82.7882694</v>
      </c>
      <c r="I83" s="172">
        <v>84.56465876399999</v>
      </c>
      <c r="J83" s="172">
        <v>86.25595193928</v>
      </c>
    </row>
    <row r="84" ht="15.75" customHeight="1">
      <c r="A84" s="168">
        <v>1.0</v>
      </c>
      <c r="B84" s="169" t="s">
        <v>59</v>
      </c>
      <c r="C84" s="167">
        <v>1.0</v>
      </c>
      <c r="D84" s="170" t="s">
        <v>137</v>
      </c>
      <c r="E84" s="171">
        <v>65.62333333333333</v>
      </c>
      <c r="F84" s="172">
        <v>78.62383333333334</v>
      </c>
      <c r="G84" s="172">
        <v>80.30477</v>
      </c>
      <c r="H84" s="172">
        <v>82.0214946</v>
      </c>
      <c r="I84" s="172">
        <v>83.77476627600001</v>
      </c>
      <c r="J84" s="172">
        <v>85.45026160152001</v>
      </c>
    </row>
    <row r="85" ht="15.75" customHeight="1">
      <c r="A85" s="168">
        <v>1.0</v>
      </c>
      <c r="B85" s="169" t="s">
        <v>59</v>
      </c>
      <c r="C85" s="167">
        <v>1.0</v>
      </c>
      <c r="D85" s="170" t="s">
        <v>138</v>
      </c>
      <c r="E85" s="171">
        <v>66.14000000000001</v>
      </c>
      <c r="F85" s="172">
        <v>79.52675</v>
      </c>
      <c r="G85" s="172">
        <v>81.23509500000002</v>
      </c>
      <c r="H85" s="172">
        <v>82.9799631</v>
      </c>
      <c r="I85" s="172">
        <v>84.76213188599998</v>
      </c>
      <c r="J85" s="172">
        <v>86.45737452371999</v>
      </c>
    </row>
    <row r="86" ht="15.75" customHeight="1">
      <c r="A86" s="168">
        <v>1.0</v>
      </c>
      <c r="B86" s="169" t="s">
        <v>59</v>
      </c>
      <c r="C86" s="167">
        <v>1.0</v>
      </c>
      <c r="D86" s="170" t="s">
        <v>139</v>
      </c>
      <c r="E86" s="171">
        <v>66.24333333333334</v>
      </c>
      <c r="F86" s="172">
        <v>79.70733333333334</v>
      </c>
      <c r="G86" s="172">
        <v>81.42116000000001</v>
      </c>
      <c r="H86" s="172">
        <v>83.17165680000001</v>
      </c>
      <c r="I86" s="172">
        <v>84.95960500799998</v>
      </c>
      <c r="J86" s="172">
        <v>86.65879710816</v>
      </c>
    </row>
    <row r="87" ht="15.75" customHeight="1">
      <c r="A87" s="168">
        <v>1.0</v>
      </c>
      <c r="B87" s="169" t="s">
        <v>59</v>
      </c>
      <c r="C87" s="167">
        <v>1.0</v>
      </c>
      <c r="D87" s="170" t="s">
        <v>140</v>
      </c>
      <c r="E87" s="171">
        <v>66.82</v>
      </c>
      <c r="F87" s="172">
        <v>80.42966666666668</v>
      </c>
      <c r="G87" s="172">
        <v>82.16542000000003</v>
      </c>
      <c r="H87" s="172">
        <v>83.93843160000002</v>
      </c>
      <c r="I87" s="172">
        <v>85.74949749600002</v>
      </c>
      <c r="J87" s="172">
        <v>87.46448744592</v>
      </c>
    </row>
    <row r="88" ht="15.75" customHeight="1">
      <c r="A88" s="168">
        <v>1.0</v>
      </c>
      <c r="B88" s="169" t="s">
        <v>59</v>
      </c>
      <c r="C88" s="167">
        <v>1.0</v>
      </c>
      <c r="D88" s="170" t="s">
        <v>141</v>
      </c>
      <c r="E88" s="171">
        <v>66.56666666666668</v>
      </c>
      <c r="F88" s="172">
        <v>80.0685</v>
      </c>
      <c r="G88" s="172">
        <v>81.79329</v>
      </c>
      <c r="H88" s="172">
        <v>83.55504420000001</v>
      </c>
      <c r="I88" s="172">
        <v>85.35455125200001</v>
      </c>
      <c r="J88" s="172">
        <v>87.06164227704001</v>
      </c>
    </row>
    <row r="89" ht="15.75" customHeight="1">
      <c r="A89" s="168">
        <v>1.0</v>
      </c>
      <c r="B89" s="169" t="s">
        <v>59</v>
      </c>
      <c r="C89" s="167">
        <v>1.0</v>
      </c>
      <c r="D89" s="170" t="s">
        <v>142</v>
      </c>
      <c r="E89" s="171">
        <v>66.45</v>
      </c>
      <c r="F89" s="172">
        <v>80.06850000000001</v>
      </c>
      <c r="G89" s="172">
        <v>81.79329000000001</v>
      </c>
      <c r="H89" s="172">
        <v>83.55504420000001</v>
      </c>
      <c r="I89" s="172">
        <v>85.35455125199998</v>
      </c>
      <c r="J89" s="172">
        <v>87.06164227704001</v>
      </c>
    </row>
    <row r="90" ht="15.75" customHeight="1">
      <c r="A90" s="168">
        <v>1.0</v>
      </c>
      <c r="B90" s="169" t="s">
        <v>59</v>
      </c>
      <c r="C90" s="167">
        <v>1.0</v>
      </c>
      <c r="D90" s="170" t="s">
        <v>143</v>
      </c>
      <c r="E90" s="171">
        <v>63.901666666666664</v>
      </c>
      <c r="F90" s="172">
        <v>75.55391666666667</v>
      </c>
      <c r="G90" s="172">
        <v>77.141665</v>
      </c>
      <c r="H90" s="172">
        <v>78.76270170000001</v>
      </c>
      <c r="I90" s="172">
        <v>80.417723202</v>
      </c>
      <c r="J90" s="172">
        <v>82.02607766604002</v>
      </c>
    </row>
    <row r="91" ht="15.75" customHeight="1">
      <c r="A91" s="168">
        <v>1.0</v>
      </c>
      <c r="B91" s="169" t="s">
        <v>59</v>
      </c>
      <c r="C91" s="167">
        <v>1.0</v>
      </c>
      <c r="D91" s="170" t="s">
        <v>144</v>
      </c>
      <c r="E91" s="171">
        <v>62.31666666666667</v>
      </c>
      <c r="F91" s="172">
        <v>72.84516666666669</v>
      </c>
      <c r="G91" s="172">
        <v>74.35069000000001</v>
      </c>
      <c r="H91" s="172">
        <v>75.8872962</v>
      </c>
      <c r="I91" s="172">
        <v>77.45562637200003</v>
      </c>
      <c r="J91" s="172">
        <v>79.00473889944003</v>
      </c>
    </row>
    <row r="92" ht="15.75" customHeight="1">
      <c r="A92" s="168">
        <v>1.0</v>
      </c>
      <c r="B92" s="169" t="s">
        <v>59</v>
      </c>
      <c r="C92" s="167">
        <v>1.0</v>
      </c>
      <c r="D92" s="170" t="s">
        <v>145</v>
      </c>
      <c r="E92" s="171">
        <v>66.83166666666669</v>
      </c>
      <c r="F92" s="172">
        <v>80.42966666666668</v>
      </c>
      <c r="G92" s="172">
        <v>82.16542000000001</v>
      </c>
      <c r="H92" s="172">
        <v>83.9384316</v>
      </c>
      <c r="I92" s="172">
        <v>85.749497496</v>
      </c>
      <c r="J92" s="172">
        <v>87.46448744592</v>
      </c>
    </row>
    <row r="93" ht="15.75" customHeight="1">
      <c r="A93" s="168">
        <v>1.0</v>
      </c>
      <c r="B93" s="169" t="s">
        <v>59</v>
      </c>
      <c r="C93" s="167">
        <v>1.0</v>
      </c>
      <c r="D93" s="170" t="s">
        <v>146</v>
      </c>
      <c r="E93" s="171">
        <v>66.14000000000001</v>
      </c>
      <c r="F93" s="172">
        <v>79.52674999999999</v>
      </c>
      <c r="G93" s="172">
        <v>81.23509500000002</v>
      </c>
      <c r="H93" s="172">
        <v>82.9799631</v>
      </c>
      <c r="I93" s="172">
        <v>84.76213188599999</v>
      </c>
      <c r="J93" s="172">
        <v>86.45737452371999</v>
      </c>
    </row>
    <row r="94" ht="15.75" customHeight="1">
      <c r="A94" s="168">
        <v>1.0</v>
      </c>
      <c r="B94" s="169" t="s">
        <v>59</v>
      </c>
      <c r="C94" s="167">
        <v>1.0</v>
      </c>
      <c r="D94" s="170" t="s">
        <v>147</v>
      </c>
      <c r="E94" s="171">
        <v>66.96666666666668</v>
      </c>
      <c r="F94" s="172">
        <v>80.97141666666668</v>
      </c>
      <c r="G94" s="172">
        <v>82.72361500000001</v>
      </c>
      <c r="H94" s="172">
        <v>84.51351270000002</v>
      </c>
      <c r="I94" s="172">
        <v>86.34191686199999</v>
      </c>
      <c r="J94" s="172">
        <v>88.06875519924</v>
      </c>
    </row>
    <row r="95" ht="15.75" customHeight="1">
      <c r="A95" s="168">
        <v>1.0</v>
      </c>
      <c r="B95" s="169" t="s">
        <v>59</v>
      </c>
      <c r="C95" s="167">
        <v>1.0</v>
      </c>
      <c r="D95" s="170" t="s">
        <v>148</v>
      </c>
      <c r="E95" s="171">
        <v>66.04833333333335</v>
      </c>
      <c r="F95" s="172">
        <v>79.34616666666666</v>
      </c>
      <c r="G95" s="172">
        <v>81.04903000000002</v>
      </c>
      <c r="H95" s="172">
        <v>82.7882694</v>
      </c>
      <c r="I95" s="172">
        <v>84.56465876399999</v>
      </c>
      <c r="J95" s="172">
        <v>86.25595193928001</v>
      </c>
    </row>
    <row r="96" ht="15.75" customHeight="1">
      <c r="A96" s="168">
        <v>1.0</v>
      </c>
      <c r="B96" s="169" t="s">
        <v>59</v>
      </c>
      <c r="C96" s="167">
        <v>1.0</v>
      </c>
      <c r="D96" s="170" t="s">
        <v>149</v>
      </c>
      <c r="E96" s="171">
        <v>61.80000000000001</v>
      </c>
      <c r="F96" s="172">
        <v>71.94225000000002</v>
      </c>
      <c r="G96" s="172">
        <v>73.42036500000002</v>
      </c>
      <c r="H96" s="172">
        <v>74.9288277</v>
      </c>
      <c r="I96" s="172">
        <v>76.468260762</v>
      </c>
      <c r="J96" s="172">
        <v>77.99762597724002</v>
      </c>
    </row>
    <row r="97" ht="15.75" customHeight="1">
      <c r="A97" s="168">
        <v>1.0</v>
      </c>
      <c r="B97" s="169" t="s">
        <v>59</v>
      </c>
      <c r="C97" s="167">
        <v>1.0</v>
      </c>
      <c r="D97" s="170" t="s">
        <v>150</v>
      </c>
      <c r="E97" s="171">
        <v>67.43833333333335</v>
      </c>
      <c r="F97" s="172">
        <v>81.69375000000001</v>
      </c>
      <c r="G97" s="172">
        <v>83.467875</v>
      </c>
      <c r="H97" s="172">
        <v>85.2802875</v>
      </c>
      <c r="I97" s="172">
        <v>87.13180934999998</v>
      </c>
      <c r="J97" s="172">
        <v>88.87444553699999</v>
      </c>
    </row>
    <row r="98" ht="15.75" customHeight="1">
      <c r="A98" s="168">
        <v>1.0</v>
      </c>
      <c r="B98" s="169" t="s">
        <v>59</v>
      </c>
      <c r="C98" s="167">
        <v>1.0</v>
      </c>
      <c r="D98" s="170" t="s">
        <v>151</v>
      </c>
      <c r="E98" s="171">
        <v>67.48333333333333</v>
      </c>
      <c r="F98" s="172">
        <v>81.87433333333334</v>
      </c>
      <c r="G98" s="172">
        <v>83.65394000000002</v>
      </c>
      <c r="H98" s="172">
        <v>85.4719812</v>
      </c>
      <c r="I98" s="172">
        <v>87.329282472</v>
      </c>
      <c r="J98" s="172">
        <v>89.07586812144001</v>
      </c>
    </row>
    <row r="99" ht="15.75" customHeight="1">
      <c r="A99" s="168">
        <v>1.0</v>
      </c>
      <c r="B99" s="169" t="s">
        <v>59</v>
      </c>
      <c r="C99" s="167">
        <v>1.0</v>
      </c>
      <c r="D99" s="170" t="s">
        <v>152</v>
      </c>
      <c r="E99" s="171">
        <v>68.03666666666668</v>
      </c>
      <c r="F99" s="172">
        <v>82.59666666666668</v>
      </c>
      <c r="G99" s="172">
        <v>84.3982</v>
      </c>
      <c r="H99" s="172">
        <v>86.23875600000001</v>
      </c>
      <c r="I99" s="172">
        <v>88.11917496000001</v>
      </c>
      <c r="J99" s="172">
        <v>89.88155845920001</v>
      </c>
    </row>
    <row r="100" ht="15.75" customHeight="1">
      <c r="A100" s="168">
        <v>1.0</v>
      </c>
      <c r="B100" s="169" t="s">
        <v>59</v>
      </c>
      <c r="C100" s="167">
        <v>1.0</v>
      </c>
      <c r="D100" s="170" t="s">
        <v>153</v>
      </c>
      <c r="E100" s="171">
        <v>68.61999999999999</v>
      </c>
      <c r="F100" s="172">
        <v>83.86075000000001</v>
      </c>
      <c r="G100" s="172">
        <v>85.700655</v>
      </c>
      <c r="H100" s="172">
        <v>87.58061190000001</v>
      </c>
      <c r="I100" s="172">
        <v>89.50148681399999</v>
      </c>
      <c r="J100" s="172">
        <v>91.29151655028001</v>
      </c>
    </row>
    <row r="101" ht="15.75" customHeight="1">
      <c r="A101" s="168">
        <v>1.0</v>
      </c>
      <c r="B101" s="169" t="s">
        <v>59</v>
      </c>
      <c r="C101" s="167">
        <v>1.0</v>
      </c>
      <c r="D101" s="170" t="s">
        <v>154</v>
      </c>
      <c r="E101" s="171">
        <v>67.39333333333333</v>
      </c>
      <c r="F101" s="172">
        <v>81.51316666666666</v>
      </c>
      <c r="G101" s="172">
        <v>83.28181000000001</v>
      </c>
      <c r="H101" s="172">
        <v>85.0885938</v>
      </c>
      <c r="I101" s="172">
        <v>86.934336228</v>
      </c>
      <c r="J101" s="172">
        <v>88.67302295256</v>
      </c>
    </row>
    <row r="102" ht="15.75" customHeight="1">
      <c r="A102" s="168">
        <v>1.0</v>
      </c>
      <c r="B102" s="169" t="s">
        <v>59</v>
      </c>
      <c r="C102" s="167">
        <v>1.0</v>
      </c>
      <c r="D102" s="170" t="s">
        <v>155</v>
      </c>
      <c r="E102" s="171">
        <v>67.27666666666667</v>
      </c>
      <c r="F102" s="172">
        <v>81.51316666666666</v>
      </c>
      <c r="G102" s="172">
        <v>83.28181000000001</v>
      </c>
      <c r="H102" s="172">
        <v>85.08859380000001</v>
      </c>
      <c r="I102" s="172">
        <v>86.934336228</v>
      </c>
      <c r="J102" s="172">
        <v>88.67302295256002</v>
      </c>
    </row>
    <row r="103" ht="15.75" customHeight="1">
      <c r="A103" s="168">
        <v>1.0</v>
      </c>
      <c r="B103" s="169" t="s">
        <v>59</v>
      </c>
      <c r="C103" s="167">
        <v>1.0</v>
      </c>
      <c r="D103" s="170" t="s">
        <v>156</v>
      </c>
      <c r="E103" s="171">
        <v>66.88666666666667</v>
      </c>
      <c r="F103" s="172">
        <v>80.79083333333334</v>
      </c>
      <c r="G103" s="172">
        <v>82.53755</v>
      </c>
      <c r="H103" s="172">
        <v>84.32181900000002</v>
      </c>
      <c r="I103" s="172">
        <v>86.14444374</v>
      </c>
      <c r="J103" s="172">
        <v>87.86733261479999</v>
      </c>
    </row>
    <row r="104" ht="15.75" customHeight="1">
      <c r="A104" s="168">
        <v>1.0</v>
      </c>
      <c r="B104" s="169" t="s">
        <v>59</v>
      </c>
      <c r="C104" s="167">
        <v>1.0</v>
      </c>
      <c r="D104" s="170" t="s">
        <v>157</v>
      </c>
      <c r="E104" s="171">
        <v>67.58666666666667</v>
      </c>
      <c r="F104" s="172">
        <v>82.05491666666667</v>
      </c>
      <c r="G104" s="172">
        <v>83.840005</v>
      </c>
      <c r="H104" s="172">
        <v>85.6636749</v>
      </c>
      <c r="I104" s="172">
        <v>87.526755594</v>
      </c>
      <c r="J104" s="172">
        <v>89.27729070587999</v>
      </c>
    </row>
    <row r="105" ht="15.75" customHeight="1">
      <c r="A105" s="168">
        <v>1.0</v>
      </c>
      <c r="B105" s="169" t="s">
        <v>59</v>
      </c>
      <c r="C105" s="167">
        <v>1.0</v>
      </c>
      <c r="D105" s="170" t="s">
        <v>158</v>
      </c>
      <c r="E105" s="171">
        <v>67.24346666666666</v>
      </c>
      <c r="F105" s="172">
        <v>81.39398166666669</v>
      </c>
      <c r="G105" s="172">
        <v>83.15900710000001</v>
      </c>
      <c r="H105" s="172">
        <v>84.962075958</v>
      </c>
      <c r="I105" s="172">
        <v>86.80400396748001</v>
      </c>
      <c r="J105" s="172">
        <v>88.54008404682959</v>
      </c>
    </row>
    <row r="106" ht="15.75" customHeight="1">
      <c r="A106" s="168">
        <v>1.0</v>
      </c>
      <c r="B106" s="169" t="s">
        <v>59</v>
      </c>
      <c r="C106" s="167">
        <v>1.0</v>
      </c>
      <c r="D106" s="170" t="s">
        <v>159</v>
      </c>
      <c r="E106" s="171">
        <v>68.30166666666669</v>
      </c>
      <c r="F106" s="172">
        <v>82.95783333333334</v>
      </c>
      <c r="G106" s="172">
        <v>84.77033000000002</v>
      </c>
      <c r="H106" s="172">
        <v>86.62214340000001</v>
      </c>
      <c r="I106" s="172">
        <v>88.51412120399999</v>
      </c>
      <c r="J106" s="172">
        <v>90.28440362808</v>
      </c>
    </row>
    <row r="107" ht="15.75" customHeight="1">
      <c r="A107" s="168">
        <v>1.0</v>
      </c>
      <c r="B107" s="169" t="s">
        <v>59</v>
      </c>
      <c r="C107" s="167">
        <v>1.0</v>
      </c>
      <c r="D107" s="170" t="s">
        <v>160</v>
      </c>
      <c r="E107" s="171">
        <v>68.08166666666669</v>
      </c>
      <c r="F107" s="172">
        <v>82.77725</v>
      </c>
      <c r="G107" s="172">
        <v>84.58426500000002</v>
      </c>
      <c r="H107" s="172">
        <v>86.43044970000001</v>
      </c>
      <c r="I107" s="172">
        <v>88.31664808199999</v>
      </c>
      <c r="J107" s="172">
        <v>90.08298104364</v>
      </c>
    </row>
    <row r="108" ht="15.75" customHeight="1">
      <c r="A108" s="168">
        <v>1.0</v>
      </c>
      <c r="B108" s="169" t="s">
        <v>59</v>
      </c>
      <c r="C108" s="167">
        <v>1.0</v>
      </c>
      <c r="D108" s="170" t="s">
        <v>161</v>
      </c>
      <c r="E108" s="171">
        <v>68.66666666666667</v>
      </c>
      <c r="F108" s="172">
        <v>83.86075000000001</v>
      </c>
      <c r="G108" s="172">
        <v>85.700655</v>
      </c>
      <c r="H108" s="172">
        <v>87.5806119</v>
      </c>
      <c r="I108" s="172">
        <v>89.50148681399999</v>
      </c>
      <c r="J108" s="172">
        <v>91.29151655028001</v>
      </c>
    </row>
    <row r="109" ht="15.75" customHeight="1">
      <c r="A109" s="168">
        <v>1.0</v>
      </c>
      <c r="B109" s="169" t="s">
        <v>59</v>
      </c>
      <c r="C109" s="167">
        <v>1.0</v>
      </c>
      <c r="D109" s="170" t="s">
        <v>162</v>
      </c>
      <c r="E109" s="171">
        <v>68.28833333333334</v>
      </c>
      <c r="F109" s="172">
        <v>83.13841666666666</v>
      </c>
      <c r="G109" s="172">
        <v>84.956395</v>
      </c>
      <c r="H109" s="172">
        <v>86.8138371</v>
      </c>
      <c r="I109" s="172">
        <v>88.711594326</v>
      </c>
      <c r="J109" s="172">
        <v>90.48582621252001</v>
      </c>
    </row>
    <row r="110" ht="15.75" customHeight="1">
      <c r="A110" s="168">
        <v>1.0</v>
      </c>
      <c r="B110" s="169" t="s">
        <v>59</v>
      </c>
      <c r="C110" s="167">
        <v>1.0</v>
      </c>
      <c r="D110" s="170" t="s">
        <v>163</v>
      </c>
      <c r="E110" s="171">
        <v>68.39806666666668</v>
      </c>
      <c r="F110" s="172">
        <v>83.10591166666669</v>
      </c>
      <c r="G110" s="172">
        <v>84.92290330000002</v>
      </c>
      <c r="H110" s="172">
        <v>86.77933223400002</v>
      </c>
      <c r="I110" s="172">
        <v>88.67604916404001</v>
      </c>
      <c r="J110" s="172">
        <v>90.4495701473208</v>
      </c>
    </row>
    <row r="111" ht="15.75" customHeight="1">
      <c r="A111" s="168">
        <v>1.0</v>
      </c>
      <c r="B111" s="169" t="s">
        <v>59</v>
      </c>
      <c r="C111" s="167">
        <v>1.0</v>
      </c>
      <c r="D111" s="170" t="s">
        <v>164</v>
      </c>
      <c r="E111" s="171">
        <v>66.395</v>
      </c>
      <c r="F111" s="172">
        <v>79.70733333333332</v>
      </c>
      <c r="G111" s="172">
        <v>81.42116</v>
      </c>
      <c r="H111" s="172">
        <v>83.17165680000001</v>
      </c>
      <c r="I111" s="172">
        <v>84.959605008</v>
      </c>
      <c r="J111" s="172">
        <v>86.65879710816002</v>
      </c>
    </row>
    <row r="112" ht="15.75" customHeight="1">
      <c r="A112" s="168">
        <v>1.0</v>
      </c>
      <c r="B112" s="169" t="s">
        <v>59</v>
      </c>
      <c r="C112" s="167">
        <v>1.0</v>
      </c>
      <c r="D112" s="170" t="s">
        <v>165</v>
      </c>
      <c r="E112" s="171">
        <v>68.55333333333333</v>
      </c>
      <c r="F112" s="172">
        <v>83.49958333333333</v>
      </c>
      <c r="G112" s="172">
        <v>85.32852500000003</v>
      </c>
      <c r="H112" s="172">
        <v>87.1972245</v>
      </c>
      <c r="I112" s="172">
        <v>89.10654056999998</v>
      </c>
      <c r="J112" s="172">
        <v>90.8886713814</v>
      </c>
    </row>
    <row r="113" ht="15.75" customHeight="1">
      <c r="A113" s="168">
        <v>1.0</v>
      </c>
      <c r="B113" s="169" t="s">
        <v>59</v>
      </c>
      <c r="C113" s="167">
        <v>1.0</v>
      </c>
      <c r="D113" s="170" t="s">
        <v>166</v>
      </c>
      <c r="E113" s="171">
        <v>69.30000000000001</v>
      </c>
      <c r="F113" s="172">
        <v>84.76366666666667</v>
      </c>
      <c r="G113" s="172">
        <v>86.63098000000002</v>
      </c>
      <c r="H113" s="172">
        <v>88.5390804</v>
      </c>
      <c r="I113" s="172">
        <v>90.488852424</v>
      </c>
      <c r="J113" s="172">
        <v>92.29862947248</v>
      </c>
    </row>
    <row r="114" ht="15.75" customHeight="1">
      <c r="A114" s="168">
        <v>1.0</v>
      </c>
      <c r="B114" s="169" t="s">
        <v>59</v>
      </c>
      <c r="C114" s="167">
        <v>1.0</v>
      </c>
      <c r="D114" s="170" t="s">
        <v>167</v>
      </c>
      <c r="E114" s="171">
        <v>69.73500000000001</v>
      </c>
      <c r="F114" s="172">
        <v>85.66658333333335</v>
      </c>
      <c r="G114" s="172">
        <v>87.561305</v>
      </c>
      <c r="H114" s="172">
        <v>89.49754890000001</v>
      </c>
      <c r="I114" s="172">
        <v>91.47621803399998</v>
      </c>
      <c r="J114" s="172">
        <v>93.30574239468</v>
      </c>
    </row>
    <row r="115" ht="15.75" customHeight="1">
      <c r="A115" s="168">
        <v>1.0</v>
      </c>
      <c r="B115" s="169" t="s">
        <v>59</v>
      </c>
      <c r="C115" s="167">
        <v>1.0</v>
      </c>
      <c r="D115" s="170" t="s">
        <v>168</v>
      </c>
      <c r="E115" s="171">
        <v>68.66666666666666</v>
      </c>
      <c r="F115" s="172">
        <v>83.86075</v>
      </c>
      <c r="G115" s="172">
        <v>85.700655</v>
      </c>
      <c r="H115" s="172">
        <v>87.5806119</v>
      </c>
      <c r="I115" s="172">
        <v>89.50148681400002</v>
      </c>
      <c r="J115" s="172">
        <v>91.29151655028001</v>
      </c>
    </row>
    <row r="116" ht="15.75" customHeight="1">
      <c r="A116" s="168">
        <v>1.0</v>
      </c>
      <c r="B116" s="169" t="s">
        <v>59</v>
      </c>
      <c r="C116" s="167">
        <v>1.0</v>
      </c>
      <c r="D116" s="170" t="s">
        <v>169</v>
      </c>
      <c r="E116" s="171">
        <v>70.57916666666667</v>
      </c>
      <c r="F116" s="172">
        <v>85.84716666666667</v>
      </c>
      <c r="G116" s="172">
        <v>87.74737</v>
      </c>
      <c r="H116" s="172">
        <v>89.68924260000001</v>
      </c>
      <c r="I116" s="172">
        <v>91.67369115600002</v>
      </c>
      <c r="J116" s="172">
        <v>93.50716497912002</v>
      </c>
    </row>
    <row r="117" ht="15.75" customHeight="1">
      <c r="A117" s="168">
        <v>1.0</v>
      </c>
      <c r="B117" s="169" t="s">
        <v>59</v>
      </c>
      <c r="C117" s="167">
        <v>1.0</v>
      </c>
      <c r="D117" s="170" t="s">
        <v>170</v>
      </c>
      <c r="E117" s="171">
        <v>70.15</v>
      </c>
      <c r="F117" s="172">
        <v>86.20833333333336</v>
      </c>
      <c r="G117" s="172">
        <v>88.1195</v>
      </c>
      <c r="H117" s="172">
        <v>90.07263</v>
      </c>
      <c r="I117" s="172">
        <v>92.0686374</v>
      </c>
      <c r="J117" s="172">
        <v>93.91001014799998</v>
      </c>
    </row>
    <row r="118" ht="15.75" customHeight="1">
      <c r="A118" s="168">
        <v>1.0</v>
      </c>
      <c r="B118" s="169" t="s">
        <v>59</v>
      </c>
      <c r="C118" s="167">
        <v>1.0</v>
      </c>
      <c r="D118" s="170" t="s">
        <v>171</v>
      </c>
      <c r="E118" s="171">
        <v>69.16000000000001</v>
      </c>
      <c r="F118" s="172">
        <v>84.76366666666667</v>
      </c>
      <c r="G118" s="172">
        <v>86.63098000000002</v>
      </c>
      <c r="H118" s="172">
        <v>88.53908039999999</v>
      </c>
      <c r="I118" s="172">
        <v>90.488852424</v>
      </c>
      <c r="J118" s="172">
        <v>92.29862947248002</v>
      </c>
    </row>
    <row r="119" ht="15.75" customHeight="1">
      <c r="A119" s="168">
        <v>1.0</v>
      </c>
      <c r="B119" s="169" t="s">
        <v>59</v>
      </c>
      <c r="C119" s="167">
        <v>1.0</v>
      </c>
      <c r="D119" s="170" t="s">
        <v>172</v>
      </c>
      <c r="E119" s="171">
        <v>68.51666666666667</v>
      </c>
      <c r="F119" s="172">
        <v>83.68016666666666</v>
      </c>
      <c r="G119" s="172">
        <v>85.51459</v>
      </c>
      <c r="H119" s="172">
        <v>87.38891819999999</v>
      </c>
      <c r="I119" s="172">
        <v>89.304013692</v>
      </c>
      <c r="J119" s="172">
        <v>91.09009396583998</v>
      </c>
    </row>
    <row r="120" ht="15.75" customHeight="1">
      <c r="A120" s="168">
        <v>1.0</v>
      </c>
      <c r="B120" s="169" t="s">
        <v>59</v>
      </c>
      <c r="C120" s="167">
        <v>1.0</v>
      </c>
      <c r="D120" s="170" t="s">
        <v>173</v>
      </c>
      <c r="E120" s="171">
        <v>69.33333333333334</v>
      </c>
      <c r="F120" s="172">
        <v>84.94425000000003</v>
      </c>
      <c r="G120" s="172">
        <v>86.81704500000001</v>
      </c>
      <c r="H120" s="172">
        <v>88.7307741</v>
      </c>
      <c r="I120" s="172">
        <v>90.68632554599999</v>
      </c>
      <c r="J120" s="172">
        <v>92.50005205692001</v>
      </c>
    </row>
    <row r="121" ht="15.75" customHeight="1">
      <c r="A121" s="168">
        <v>1.0</v>
      </c>
      <c r="B121" s="169" t="s">
        <v>59</v>
      </c>
      <c r="C121" s="167">
        <v>1.0</v>
      </c>
      <c r="D121" s="170" t="s">
        <v>174</v>
      </c>
      <c r="E121" s="171">
        <v>68.72333333333331</v>
      </c>
      <c r="F121" s="172">
        <v>84.04133333333333</v>
      </c>
      <c r="G121" s="172">
        <v>85.88672000000001</v>
      </c>
      <c r="H121" s="172">
        <v>87.77230559999998</v>
      </c>
      <c r="I121" s="172">
        <v>89.698959936</v>
      </c>
      <c r="J121" s="172">
        <v>91.49293913472002</v>
      </c>
    </row>
    <row r="122" ht="15.75" customHeight="1">
      <c r="A122" s="168">
        <v>1.0</v>
      </c>
      <c r="B122" s="169" t="s">
        <v>59</v>
      </c>
      <c r="C122" s="167">
        <v>1.0</v>
      </c>
      <c r="D122" s="170" t="s">
        <v>175</v>
      </c>
      <c r="E122" s="171">
        <v>67.66000000000001</v>
      </c>
      <c r="F122" s="172">
        <v>81.69375000000001</v>
      </c>
      <c r="G122" s="172">
        <v>83.467875</v>
      </c>
      <c r="H122" s="172">
        <v>85.2802875</v>
      </c>
      <c r="I122" s="172">
        <v>87.13180935000001</v>
      </c>
      <c r="J122" s="172">
        <v>88.874445537</v>
      </c>
    </row>
    <row r="123" ht="15.75" customHeight="1">
      <c r="A123" s="168">
        <v>1.0</v>
      </c>
      <c r="B123" s="169" t="s">
        <v>59</v>
      </c>
      <c r="C123" s="167">
        <v>1.0</v>
      </c>
      <c r="D123" s="170" t="s">
        <v>176</v>
      </c>
      <c r="E123" s="171">
        <v>69.17166666666667</v>
      </c>
      <c r="F123" s="172">
        <v>84.76366666666667</v>
      </c>
      <c r="G123" s="172">
        <v>86.63098000000002</v>
      </c>
      <c r="H123" s="172">
        <v>88.5390804</v>
      </c>
      <c r="I123" s="172">
        <v>90.48885242399997</v>
      </c>
      <c r="J123" s="172">
        <v>92.29862947248</v>
      </c>
    </row>
    <row r="124" ht="15.75" customHeight="1">
      <c r="A124" s="168">
        <v>1.0</v>
      </c>
      <c r="B124" s="169" t="s">
        <v>59</v>
      </c>
      <c r="C124" s="167">
        <v>1.0</v>
      </c>
      <c r="D124" s="170" t="s">
        <v>177</v>
      </c>
      <c r="E124" s="171">
        <v>69.26333333333334</v>
      </c>
      <c r="F124" s="172">
        <v>84.94425</v>
      </c>
      <c r="G124" s="172">
        <v>86.81704500000001</v>
      </c>
      <c r="H124" s="172">
        <v>88.7307741</v>
      </c>
      <c r="I124" s="172">
        <v>90.68632554599999</v>
      </c>
      <c r="J124" s="172">
        <v>92.50005205692001</v>
      </c>
    </row>
    <row r="125" ht="15.75" customHeight="1">
      <c r="A125" s="168">
        <v>1.0</v>
      </c>
      <c r="B125" s="169" t="s">
        <v>59</v>
      </c>
      <c r="C125" s="167">
        <v>1.0</v>
      </c>
      <c r="D125" s="170" t="s">
        <v>178</v>
      </c>
      <c r="E125" s="171">
        <v>70.06833333333334</v>
      </c>
      <c r="F125" s="172">
        <v>86.20833333333333</v>
      </c>
      <c r="G125" s="172">
        <v>88.11950000000002</v>
      </c>
      <c r="H125" s="172">
        <v>90.07263</v>
      </c>
      <c r="I125" s="172">
        <v>92.06863739999999</v>
      </c>
      <c r="J125" s="172">
        <v>93.91001014800001</v>
      </c>
    </row>
    <row r="126" ht="15.75" customHeight="1">
      <c r="A126" s="168">
        <v>1.0</v>
      </c>
      <c r="B126" s="169" t="s">
        <v>59</v>
      </c>
      <c r="C126" s="167">
        <v>1.0</v>
      </c>
      <c r="D126" s="170" t="s">
        <v>179</v>
      </c>
      <c r="E126" s="171">
        <v>73.97833333333334</v>
      </c>
      <c r="F126" s="172">
        <v>88.55591666666665</v>
      </c>
      <c r="G126" s="172">
        <v>90.53834500000004</v>
      </c>
      <c r="H126" s="172">
        <v>92.56464810000001</v>
      </c>
      <c r="I126" s="172">
        <v>94.63578798600003</v>
      </c>
      <c r="J126" s="172">
        <v>96.52850374572</v>
      </c>
    </row>
    <row r="127" ht="15.75" customHeight="1">
      <c r="A127" s="168">
        <v>1.0</v>
      </c>
      <c r="B127" s="169" t="s">
        <v>59</v>
      </c>
      <c r="C127" s="167">
        <v>1.0</v>
      </c>
      <c r="D127" s="170" t="s">
        <v>180</v>
      </c>
      <c r="E127" s="171">
        <v>69.51666666666667</v>
      </c>
      <c r="F127" s="172">
        <v>85.30541666666666</v>
      </c>
      <c r="G127" s="172">
        <v>87.18917499999999</v>
      </c>
      <c r="H127" s="172">
        <v>89.11416150000001</v>
      </c>
      <c r="I127" s="172">
        <v>91.08127178999997</v>
      </c>
      <c r="J127" s="172">
        <v>92.90289722579998</v>
      </c>
    </row>
    <row r="128" ht="15.75" customHeight="1">
      <c r="A128" s="168">
        <v>1.0</v>
      </c>
      <c r="B128" s="169" t="s">
        <v>59</v>
      </c>
      <c r="C128" s="167">
        <v>1.0</v>
      </c>
      <c r="D128" s="170" t="s">
        <v>181</v>
      </c>
      <c r="E128" s="171">
        <v>69.97833333333335</v>
      </c>
      <c r="F128" s="172">
        <v>85.84716666666667</v>
      </c>
      <c r="G128" s="172">
        <v>87.74736999999999</v>
      </c>
      <c r="H128" s="172">
        <v>89.6892426</v>
      </c>
      <c r="I128" s="172">
        <v>91.67369115599998</v>
      </c>
      <c r="J128" s="172">
        <v>93.50716497911999</v>
      </c>
    </row>
    <row r="129" ht="15.75" customHeight="1">
      <c r="A129" s="168">
        <v>1.0</v>
      </c>
      <c r="B129" s="169" t="s">
        <v>59</v>
      </c>
      <c r="C129" s="167">
        <v>1.0</v>
      </c>
      <c r="D129" s="170" t="s">
        <v>182</v>
      </c>
      <c r="E129" s="171">
        <v>69.92333333333335</v>
      </c>
      <c r="F129" s="172">
        <v>85.486</v>
      </c>
      <c r="G129" s="172">
        <v>87.37524000000002</v>
      </c>
      <c r="H129" s="172">
        <v>89.30585520000001</v>
      </c>
      <c r="I129" s="172">
        <v>91.27874491199998</v>
      </c>
      <c r="J129" s="172">
        <v>93.10431981024</v>
      </c>
    </row>
    <row r="130" ht="15.75" customHeight="1">
      <c r="A130" s="168">
        <v>1.0</v>
      </c>
      <c r="B130" s="169" t="s">
        <v>59</v>
      </c>
      <c r="C130" s="167">
        <v>1.0</v>
      </c>
      <c r="D130" s="170" t="s">
        <v>183</v>
      </c>
      <c r="E130" s="171">
        <v>69.43666666666665</v>
      </c>
      <c r="F130" s="172">
        <v>85.12483333333334</v>
      </c>
      <c r="G130" s="172">
        <v>87.00311</v>
      </c>
      <c r="H130" s="172">
        <v>88.9224678</v>
      </c>
      <c r="I130" s="172">
        <v>90.883798668</v>
      </c>
      <c r="J130" s="172">
        <v>92.70147464136001</v>
      </c>
    </row>
    <row r="131" ht="15.75" customHeight="1">
      <c r="A131" s="168">
        <v>1.0</v>
      </c>
      <c r="B131" s="169" t="s">
        <v>59</v>
      </c>
      <c r="C131" s="167">
        <v>1.0</v>
      </c>
      <c r="D131" s="170" t="s">
        <v>184</v>
      </c>
      <c r="E131" s="171">
        <v>69.53166666666668</v>
      </c>
      <c r="F131" s="172">
        <v>84.94425000000001</v>
      </c>
      <c r="G131" s="172">
        <v>86.81704500000001</v>
      </c>
      <c r="H131" s="172">
        <v>88.7307741</v>
      </c>
      <c r="I131" s="172">
        <v>90.68632554599999</v>
      </c>
      <c r="J131" s="172">
        <v>92.50005205691998</v>
      </c>
    </row>
    <row r="132" ht="15.75" customHeight="1">
      <c r="A132" s="168">
        <v>1.0</v>
      </c>
      <c r="B132" s="169" t="s">
        <v>59</v>
      </c>
      <c r="C132" s="167">
        <v>1.0</v>
      </c>
      <c r="D132" s="170" t="s">
        <v>185</v>
      </c>
      <c r="E132" s="171">
        <v>71.03166666666665</v>
      </c>
      <c r="F132" s="172">
        <v>88.01416666666667</v>
      </c>
      <c r="G132" s="172">
        <v>89.98015</v>
      </c>
      <c r="H132" s="172">
        <v>91.98956700000001</v>
      </c>
      <c r="I132" s="172">
        <v>94.04336862000001</v>
      </c>
      <c r="J132" s="172">
        <v>95.92423599239999</v>
      </c>
    </row>
    <row r="133" ht="15.75" customHeight="1">
      <c r="A133" s="168">
        <v>1.0</v>
      </c>
      <c r="B133" s="169" t="s">
        <v>59</v>
      </c>
      <c r="C133" s="167">
        <v>1.0</v>
      </c>
      <c r="D133" s="170" t="s">
        <v>186</v>
      </c>
      <c r="E133" s="171">
        <v>69.48166666666667</v>
      </c>
      <c r="F133" s="172">
        <v>85.30541666666669</v>
      </c>
      <c r="G133" s="172">
        <v>87.18917500000002</v>
      </c>
      <c r="H133" s="172">
        <v>89.11416149999998</v>
      </c>
      <c r="I133" s="172">
        <v>91.08127178999997</v>
      </c>
      <c r="J133" s="172">
        <v>92.9028972258</v>
      </c>
    </row>
    <row r="134" ht="15.75" customHeight="1">
      <c r="A134" s="168">
        <v>1.0</v>
      </c>
      <c r="B134" s="169" t="s">
        <v>59</v>
      </c>
      <c r="C134" s="167">
        <v>1.0</v>
      </c>
      <c r="D134" s="170" t="s">
        <v>187</v>
      </c>
      <c r="E134" s="171">
        <v>71.50666666666666</v>
      </c>
      <c r="F134" s="172">
        <v>88.37533333333334</v>
      </c>
      <c r="G134" s="172">
        <v>90.35228000000001</v>
      </c>
      <c r="H134" s="172">
        <v>92.37295440000001</v>
      </c>
      <c r="I134" s="172">
        <v>94.43831486399999</v>
      </c>
      <c r="J134" s="172">
        <v>96.32708116128002</v>
      </c>
    </row>
    <row r="135" ht="15.75" customHeight="1">
      <c r="A135" s="168">
        <v>1.0</v>
      </c>
      <c r="B135" s="169" t="s">
        <v>59</v>
      </c>
      <c r="C135" s="167">
        <v>1.0</v>
      </c>
      <c r="D135" s="170" t="s">
        <v>188</v>
      </c>
      <c r="E135" s="171">
        <v>70.78</v>
      </c>
      <c r="F135" s="172">
        <v>87.47241666666666</v>
      </c>
      <c r="G135" s="172">
        <v>89.42195500000001</v>
      </c>
      <c r="H135" s="172">
        <v>91.4144859</v>
      </c>
      <c r="I135" s="172">
        <v>93.45094925400001</v>
      </c>
      <c r="J135" s="172">
        <v>95.31996823908001</v>
      </c>
    </row>
    <row r="136" ht="15.75" customHeight="1">
      <c r="A136" s="168">
        <v>1.0</v>
      </c>
      <c r="B136" s="169" t="s">
        <v>59</v>
      </c>
      <c r="C136" s="167">
        <v>1.0</v>
      </c>
      <c r="D136" s="170" t="s">
        <v>189</v>
      </c>
      <c r="E136" s="171">
        <v>70.32</v>
      </c>
      <c r="F136" s="172">
        <v>86.75008333333334</v>
      </c>
      <c r="G136" s="172">
        <v>88.67769499999999</v>
      </c>
      <c r="H136" s="172">
        <v>90.6477111</v>
      </c>
      <c r="I136" s="172">
        <v>92.66105676599999</v>
      </c>
      <c r="J136" s="172">
        <v>94.51427790132</v>
      </c>
    </row>
    <row r="137" ht="15.75" customHeight="1">
      <c r="A137" s="168">
        <v>1.0</v>
      </c>
      <c r="B137" s="169" t="s">
        <v>59</v>
      </c>
      <c r="C137" s="167">
        <v>1.0</v>
      </c>
      <c r="D137" s="170" t="s">
        <v>190</v>
      </c>
      <c r="E137" s="171">
        <v>69.48333333333333</v>
      </c>
      <c r="F137" s="172">
        <v>85.12483333333334</v>
      </c>
      <c r="G137" s="172">
        <v>87.00311</v>
      </c>
      <c r="H137" s="172">
        <v>88.9224678</v>
      </c>
      <c r="I137" s="172">
        <v>90.883798668</v>
      </c>
      <c r="J137" s="172">
        <v>92.70147464136</v>
      </c>
    </row>
    <row r="138" ht="15.75" customHeight="1">
      <c r="A138" s="168">
        <v>1.0</v>
      </c>
      <c r="B138" s="169" t="s">
        <v>59</v>
      </c>
      <c r="C138" s="167">
        <v>1.0</v>
      </c>
      <c r="D138" s="170" t="s">
        <v>191</v>
      </c>
      <c r="E138" s="171">
        <v>70.16166666666665</v>
      </c>
      <c r="F138" s="172">
        <v>86.20833333333333</v>
      </c>
      <c r="G138" s="172">
        <v>88.1195</v>
      </c>
      <c r="H138" s="172">
        <v>90.07263</v>
      </c>
      <c r="I138" s="172">
        <v>92.0686374</v>
      </c>
      <c r="J138" s="172">
        <v>93.91001014800001</v>
      </c>
    </row>
    <row r="139" ht="15.75" customHeight="1">
      <c r="A139" s="168">
        <v>1.0</v>
      </c>
      <c r="B139" s="169" t="s">
        <v>59</v>
      </c>
      <c r="C139" s="167">
        <v>1.0</v>
      </c>
      <c r="D139" s="170" t="s">
        <v>192</v>
      </c>
      <c r="E139" s="171">
        <v>71.41333333333333</v>
      </c>
      <c r="F139" s="172">
        <v>88.37533333333333</v>
      </c>
      <c r="G139" s="172">
        <v>90.35228000000001</v>
      </c>
      <c r="H139" s="172">
        <v>92.37295440000001</v>
      </c>
      <c r="I139" s="172">
        <v>94.43831486399999</v>
      </c>
      <c r="J139" s="172">
        <v>96.32708116128002</v>
      </c>
    </row>
    <row r="140" ht="15.75" customHeight="1">
      <c r="A140" s="168">
        <v>1.0</v>
      </c>
      <c r="B140" s="169" t="s">
        <v>59</v>
      </c>
      <c r="C140" s="167">
        <v>1.0</v>
      </c>
      <c r="D140" s="170" t="s">
        <v>193</v>
      </c>
      <c r="E140" s="171">
        <v>70.45833333333333</v>
      </c>
      <c r="F140" s="172">
        <v>86.93066666666665</v>
      </c>
      <c r="G140" s="172">
        <v>88.86376000000003</v>
      </c>
      <c r="H140" s="172">
        <v>90.8394048</v>
      </c>
      <c r="I140" s="172">
        <v>92.85852988799998</v>
      </c>
      <c r="J140" s="172">
        <v>94.71570048576001</v>
      </c>
    </row>
    <row r="141" ht="15.75" customHeight="1">
      <c r="A141" s="168">
        <v>1.0</v>
      </c>
      <c r="B141" s="169" t="s">
        <v>59</v>
      </c>
      <c r="C141" s="167">
        <v>1.0</v>
      </c>
      <c r="D141" s="170" t="s">
        <v>194</v>
      </c>
      <c r="E141" s="171">
        <v>69.79166666666667</v>
      </c>
      <c r="F141" s="172">
        <v>85.84716666666668</v>
      </c>
      <c r="G141" s="172">
        <v>87.74736999999999</v>
      </c>
      <c r="H141" s="172">
        <v>89.6892426</v>
      </c>
      <c r="I141" s="172">
        <v>91.673691156</v>
      </c>
      <c r="J141" s="172">
        <v>93.50716497911999</v>
      </c>
    </row>
    <row r="142" ht="15.75" customHeight="1">
      <c r="A142" s="168">
        <v>1.0</v>
      </c>
      <c r="B142" s="169" t="s">
        <v>59</v>
      </c>
      <c r="C142" s="167">
        <v>1.0</v>
      </c>
      <c r="D142" s="170" t="s">
        <v>195</v>
      </c>
      <c r="E142" s="171">
        <v>71.34333333333335</v>
      </c>
      <c r="F142" s="172">
        <v>88.37533333333333</v>
      </c>
      <c r="G142" s="172">
        <v>90.35228000000001</v>
      </c>
      <c r="H142" s="172">
        <v>92.37295439999998</v>
      </c>
      <c r="I142" s="172">
        <v>94.438314864</v>
      </c>
      <c r="J142" s="172">
        <v>96.32708116127999</v>
      </c>
    </row>
    <row r="143" ht="15.75" customHeight="1">
      <c r="A143" s="168">
        <v>1.0</v>
      </c>
      <c r="B143" s="169" t="s">
        <v>59</v>
      </c>
      <c r="C143" s="167">
        <v>1.0</v>
      </c>
      <c r="D143" s="170" t="s">
        <v>196</v>
      </c>
      <c r="E143" s="171">
        <v>70.66666666666667</v>
      </c>
      <c r="F143" s="172">
        <v>87.11125</v>
      </c>
      <c r="G143" s="172">
        <v>89.049825</v>
      </c>
      <c r="H143" s="172">
        <v>91.0310985</v>
      </c>
      <c r="I143" s="172">
        <v>93.05600301</v>
      </c>
      <c r="J143" s="172">
        <v>94.91712307019999</v>
      </c>
    </row>
    <row r="144" ht="15.75" customHeight="1">
      <c r="A144" s="168">
        <v>1.0</v>
      </c>
      <c r="B144" s="169" t="s">
        <v>59</v>
      </c>
      <c r="C144" s="167">
        <v>1.0</v>
      </c>
      <c r="D144" s="170" t="s">
        <v>197</v>
      </c>
      <c r="E144" s="171">
        <v>71.58666666666666</v>
      </c>
      <c r="F144" s="172">
        <v>88.55591666666669</v>
      </c>
      <c r="G144" s="172">
        <v>90.538345</v>
      </c>
      <c r="H144" s="172">
        <v>92.5646481</v>
      </c>
      <c r="I144" s="172">
        <v>94.63578798599998</v>
      </c>
      <c r="J144" s="172">
        <v>96.52850374572</v>
      </c>
    </row>
    <row r="145" ht="15.75" customHeight="1">
      <c r="A145" s="168">
        <v>1.0</v>
      </c>
      <c r="B145" s="169" t="s">
        <v>59</v>
      </c>
      <c r="C145" s="167">
        <v>1.0</v>
      </c>
      <c r="D145" s="170" t="s">
        <v>198</v>
      </c>
      <c r="E145" s="171">
        <v>69.59833333333334</v>
      </c>
      <c r="F145" s="172">
        <v>85.30541666666666</v>
      </c>
      <c r="G145" s="172">
        <v>87.18917499999999</v>
      </c>
      <c r="H145" s="172">
        <v>89.11416150000001</v>
      </c>
      <c r="I145" s="172">
        <v>91.08127179</v>
      </c>
      <c r="J145" s="172">
        <v>92.9028972258</v>
      </c>
    </row>
    <row r="146" ht="15.75" customHeight="1">
      <c r="A146" s="168">
        <v>1.0</v>
      </c>
      <c r="B146" s="169" t="s">
        <v>59</v>
      </c>
      <c r="C146" s="167">
        <v>1.0</v>
      </c>
      <c r="D146" s="170" t="s">
        <v>199</v>
      </c>
      <c r="E146" s="171">
        <v>70.19666666666667</v>
      </c>
      <c r="F146" s="172">
        <v>86.20833333333333</v>
      </c>
      <c r="G146" s="172">
        <v>88.1195</v>
      </c>
      <c r="H146" s="172">
        <v>90.07263000000002</v>
      </c>
      <c r="I146" s="172">
        <v>92.06863739999999</v>
      </c>
      <c r="J146" s="172">
        <v>93.91001014800001</v>
      </c>
    </row>
    <row r="147" ht="15.75" customHeight="1">
      <c r="A147" s="168">
        <v>1.0</v>
      </c>
      <c r="B147" s="169" t="s">
        <v>59</v>
      </c>
      <c r="C147" s="167">
        <v>1.0</v>
      </c>
      <c r="D147" s="170" t="s">
        <v>200</v>
      </c>
      <c r="E147" s="171">
        <v>71.47999999999999</v>
      </c>
      <c r="F147" s="172">
        <v>88.73650000000002</v>
      </c>
      <c r="G147" s="172">
        <v>90.72440999999999</v>
      </c>
      <c r="H147" s="172">
        <v>92.75634180000002</v>
      </c>
      <c r="I147" s="172">
        <v>94.833261108</v>
      </c>
      <c r="J147" s="172">
        <v>96.72992633015998</v>
      </c>
    </row>
    <row r="148" ht="15.75" customHeight="1">
      <c r="A148" s="168">
        <v>1.0</v>
      </c>
      <c r="B148" s="169" t="s">
        <v>59</v>
      </c>
      <c r="C148" s="167">
        <v>1.0</v>
      </c>
      <c r="D148" s="170" t="s">
        <v>201</v>
      </c>
      <c r="E148" s="171">
        <v>71.09166666666668</v>
      </c>
      <c r="F148" s="172">
        <v>87.83358333333335</v>
      </c>
      <c r="G148" s="172">
        <v>89.794085</v>
      </c>
      <c r="H148" s="172">
        <v>91.79787329999999</v>
      </c>
      <c r="I148" s="172">
        <v>93.84589549799999</v>
      </c>
      <c r="J148" s="172">
        <v>95.72281340796002</v>
      </c>
    </row>
    <row r="149" ht="15.75" customHeight="1">
      <c r="A149" s="168">
        <v>1.0</v>
      </c>
      <c r="B149" s="169" t="s">
        <v>59</v>
      </c>
      <c r="C149" s="167">
        <v>1.0</v>
      </c>
      <c r="D149" s="170" t="s">
        <v>202</v>
      </c>
      <c r="E149" s="171">
        <v>80.79</v>
      </c>
      <c r="F149" s="172">
        <v>92.70933333333333</v>
      </c>
      <c r="G149" s="172">
        <v>94.81784</v>
      </c>
      <c r="H149" s="172">
        <v>96.9736032</v>
      </c>
      <c r="I149" s="172">
        <v>99.17766979200003</v>
      </c>
      <c r="J149" s="172">
        <v>101.16122318784001</v>
      </c>
    </row>
    <row r="150" ht="15.75" customHeight="1">
      <c r="A150" s="168">
        <v>1.0</v>
      </c>
      <c r="B150" s="169" t="s">
        <v>59</v>
      </c>
      <c r="C150" s="167">
        <v>1.0</v>
      </c>
      <c r="D150" s="170" t="s">
        <v>203</v>
      </c>
      <c r="E150" s="171">
        <v>70.93166666666666</v>
      </c>
      <c r="F150" s="172">
        <v>87.47241666666667</v>
      </c>
      <c r="G150" s="172">
        <v>89.42195500000001</v>
      </c>
      <c r="H150" s="172">
        <v>91.4144859</v>
      </c>
      <c r="I150" s="172">
        <v>93.45094925400001</v>
      </c>
      <c r="J150" s="172">
        <v>95.31996823908001</v>
      </c>
    </row>
    <row r="151" ht="15.75" customHeight="1">
      <c r="A151" s="168">
        <v>1.0</v>
      </c>
      <c r="B151" s="169" t="s">
        <v>59</v>
      </c>
      <c r="C151" s="167">
        <v>1.0</v>
      </c>
      <c r="D151" s="170" t="s">
        <v>204</v>
      </c>
      <c r="E151" s="171">
        <v>80.60333333333332</v>
      </c>
      <c r="F151" s="172">
        <v>92.88991666666665</v>
      </c>
      <c r="G151" s="172">
        <v>95.00390500000002</v>
      </c>
      <c r="H151" s="172">
        <v>97.16529690000003</v>
      </c>
      <c r="I151" s="172">
        <v>99.37514291400004</v>
      </c>
      <c r="J151" s="172">
        <v>101.36264577228</v>
      </c>
    </row>
    <row r="152" ht="15.75" customHeight="1">
      <c r="A152" s="168">
        <v>1.0</v>
      </c>
      <c r="B152" s="169" t="s">
        <v>59</v>
      </c>
      <c r="C152" s="167">
        <v>1.0</v>
      </c>
      <c r="D152" s="170" t="s">
        <v>205</v>
      </c>
      <c r="E152" s="171">
        <v>72.66833333333334</v>
      </c>
      <c r="F152" s="172">
        <v>90.18116666666667</v>
      </c>
      <c r="G152" s="172">
        <v>92.21293000000001</v>
      </c>
      <c r="H152" s="172">
        <v>94.2898914</v>
      </c>
      <c r="I152" s="172">
        <v>96.41304608399999</v>
      </c>
      <c r="J152" s="172">
        <v>98.34130700568004</v>
      </c>
    </row>
    <row r="153" ht="15.75" customHeight="1">
      <c r="A153" s="168">
        <v>1.0</v>
      </c>
      <c r="B153" s="169" t="s">
        <v>59</v>
      </c>
      <c r="C153" s="167">
        <v>1.0</v>
      </c>
      <c r="D153" s="170" t="s">
        <v>206</v>
      </c>
      <c r="E153" s="171">
        <v>70.81666666666666</v>
      </c>
      <c r="F153" s="172">
        <v>87.29183333333334</v>
      </c>
      <c r="G153" s="172">
        <v>89.23588999999998</v>
      </c>
      <c r="H153" s="172">
        <v>91.2227922</v>
      </c>
      <c r="I153" s="172">
        <v>93.253476132</v>
      </c>
      <c r="J153" s="172">
        <v>95.11854565463999</v>
      </c>
    </row>
    <row r="154" ht="15.75" customHeight="1">
      <c r="A154" s="168">
        <v>1.0</v>
      </c>
      <c r="B154" s="169" t="s">
        <v>59</v>
      </c>
      <c r="C154" s="167">
        <v>1.0</v>
      </c>
      <c r="D154" s="170" t="s">
        <v>207</v>
      </c>
      <c r="E154" s="171">
        <v>71.62999999999998</v>
      </c>
      <c r="F154" s="172">
        <v>88.91708333333334</v>
      </c>
      <c r="G154" s="172">
        <v>90.91047499999998</v>
      </c>
      <c r="H154" s="172">
        <v>92.9480355</v>
      </c>
      <c r="I154" s="172">
        <v>95.03073423000001</v>
      </c>
      <c r="J154" s="172">
        <v>96.9313489146</v>
      </c>
    </row>
    <row r="155" ht="15.75" customHeight="1">
      <c r="A155" s="168">
        <v>1.0</v>
      </c>
      <c r="B155" s="169" t="s">
        <v>59</v>
      </c>
      <c r="C155" s="167">
        <v>1.0</v>
      </c>
      <c r="D155" s="170" t="s">
        <v>208</v>
      </c>
      <c r="E155" s="171">
        <v>71.49166666666666</v>
      </c>
      <c r="F155" s="172">
        <v>88.73649999999999</v>
      </c>
      <c r="G155" s="172">
        <v>90.72440999999999</v>
      </c>
      <c r="H155" s="172">
        <v>92.75634180000002</v>
      </c>
      <c r="I155" s="172">
        <v>94.833261108</v>
      </c>
      <c r="J155" s="172">
        <v>96.72992633016001</v>
      </c>
    </row>
    <row r="156" ht="15.75" customHeight="1">
      <c r="A156" s="168">
        <v>1.0</v>
      </c>
      <c r="B156" s="169" t="s">
        <v>59</v>
      </c>
      <c r="C156" s="167">
        <v>1.0</v>
      </c>
      <c r="D156" s="170" t="s">
        <v>209</v>
      </c>
      <c r="E156" s="171">
        <v>72.415</v>
      </c>
      <c r="F156" s="172">
        <v>89.82000000000001</v>
      </c>
      <c r="G156" s="172">
        <v>91.8408</v>
      </c>
      <c r="H156" s="172">
        <v>93.906504</v>
      </c>
      <c r="I156" s="172">
        <v>96.01809983999998</v>
      </c>
      <c r="J156" s="172">
        <v>97.9384618368</v>
      </c>
    </row>
    <row r="157" ht="15.75" customHeight="1">
      <c r="A157" s="168">
        <v>1.0</v>
      </c>
      <c r="B157" s="169" t="s">
        <v>59</v>
      </c>
      <c r="C157" s="167">
        <v>1.0</v>
      </c>
      <c r="D157" s="170" t="s">
        <v>210</v>
      </c>
      <c r="E157" s="171">
        <v>73.28499999999998</v>
      </c>
      <c r="F157" s="172">
        <v>91.62583333333335</v>
      </c>
      <c r="G157" s="172">
        <v>93.70145000000002</v>
      </c>
      <c r="H157" s="172">
        <v>95.823441</v>
      </c>
      <c r="I157" s="172">
        <v>97.99283106000001</v>
      </c>
      <c r="J157" s="172">
        <v>99.9526876812</v>
      </c>
    </row>
    <row r="158" ht="15.75" customHeight="1">
      <c r="A158" s="168">
        <v>1.0</v>
      </c>
      <c r="B158" s="169" t="s">
        <v>59</v>
      </c>
      <c r="C158" s="167">
        <v>1.0</v>
      </c>
      <c r="D158" s="170" t="s">
        <v>211</v>
      </c>
      <c r="E158" s="171">
        <v>71.30000000000001</v>
      </c>
      <c r="F158" s="172">
        <v>88.01416666666667</v>
      </c>
      <c r="G158" s="172">
        <v>89.98015000000002</v>
      </c>
      <c r="H158" s="172">
        <v>91.98956700000001</v>
      </c>
      <c r="I158" s="172">
        <v>94.04336861999998</v>
      </c>
      <c r="J158" s="172">
        <v>95.9242359924</v>
      </c>
    </row>
    <row r="159" ht="15.75" customHeight="1">
      <c r="A159" s="168">
        <v>1.0</v>
      </c>
      <c r="B159" s="169" t="s">
        <v>59</v>
      </c>
      <c r="C159" s="167">
        <v>1.0</v>
      </c>
      <c r="D159" s="170" t="s">
        <v>212</v>
      </c>
      <c r="E159" s="171">
        <v>70.16166666666666</v>
      </c>
      <c r="F159" s="172">
        <v>86.20833333333333</v>
      </c>
      <c r="G159" s="172">
        <v>88.1195</v>
      </c>
      <c r="H159" s="172">
        <v>90.07262999999999</v>
      </c>
      <c r="I159" s="172">
        <v>92.06863740000001</v>
      </c>
      <c r="J159" s="172">
        <v>93.91001014800001</v>
      </c>
    </row>
    <row r="160" ht="15.75" customHeight="1">
      <c r="A160" s="168">
        <v>1.0</v>
      </c>
      <c r="B160" s="169" t="s">
        <v>59</v>
      </c>
      <c r="C160" s="167">
        <v>1.0</v>
      </c>
      <c r="D160" s="170" t="s">
        <v>213</v>
      </c>
      <c r="E160" s="171">
        <v>71.99666666666666</v>
      </c>
      <c r="F160" s="172">
        <v>89.63941666666669</v>
      </c>
      <c r="G160" s="172">
        <v>91.654735</v>
      </c>
      <c r="H160" s="172">
        <v>93.71481030000001</v>
      </c>
      <c r="I160" s="172">
        <v>95.82062671800001</v>
      </c>
      <c r="J160" s="172">
        <v>97.73703925235999</v>
      </c>
    </row>
    <row r="161" ht="15.75" customHeight="1">
      <c r="A161" s="168">
        <v>1.0</v>
      </c>
      <c r="B161" s="169" t="s">
        <v>59</v>
      </c>
      <c r="C161" s="167">
        <v>1.0</v>
      </c>
      <c r="D161" s="170" t="s">
        <v>214</v>
      </c>
      <c r="E161" s="171">
        <v>72.62999999999998</v>
      </c>
      <c r="F161" s="172">
        <v>90.54233333333333</v>
      </c>
      <c r="G161" s="172">
        <v>92.58506</v>
      </c>
      <c r="H161" s="172">
        <v>94.6732788</v>
      </c>
      <c r="I161" s="172">
        <v>96.807992328</v>
      </c>
      <c r="J161" s="172">
        <v>98.74415217456003</v>
      </c>
    </row>
    <row r="162" ht="15.75" customHeight="1">
      <c r="A162" s="168">
        <v>1.0</v>
      </c>
      <c r="B162" s="169" t="s">
        <v>59</v>
      </c>
      <c r="C162" s="167">
        <v>1.0</v>
      </c>
      <c r="D162" s="170" t="s">
        <v>215</v>
      </c>
      <c r="E162" s="171">
        <v>73.26333333333332</v>
      </c>
      <c r="F162" s="172">
        <v>91.44525</v>
      </c>
      <c r="G162" s="172">
        <v>93.515385</v>
      </c>
      <c r="H162" s="172">
        <v>95.63174730000001</v>
      </c>
      <c r="I162" s="172">
        <v>97.795357938</v>
      </c>
      <c r="J162" s="172">
        <v>99.75126509676</v>
      </c>
    </row>
    <row r="163" ht="15.75" customHeight="1">
      <c r="A163" s="168">
        <v>1.0</v>
      </c>
      <c r="B163" s="169" t="s">
        <v>59</v>
      </c>
      <c r="C163" s="167">
        <v>1.0</v>
      </c>
      <c r="D163" s="170" t="s">
        <v>216</v>
      </c>
      <c r="E163" s="171">
        <v>73.13833333333334</v>
      </c>
      <c r="F163" s="172">
        <v>91.08408333333335</v>
      </c>
      <c r="G163" s="172">
        <v>93.14325500000001</v>
      </c>
      <c r="H163" s="172">
        <v>95.24835989999998</v>
      </c>
      <c r="I163" s="172">
        <v>97.40041169400001</v>
      </c>
      <c r="J163" s="172">
        <v>99.34841992788</v>
      </c>
    </row>
    <row r="164" ht="15.75" customHeight="1">
      <c r="A164" s="168">
        <v>1.0</v>
      </c>
      <c r="B164" s="169" t="s">
        <v>59</v>
      </c>
      <c r="C164" s="167">
        <v>1.0</v>
      </c>
      <c r="D164" s="170" t="s">
        <v>217</v>
      </c>
      <c r="E164" s="171">
        <v>73.34333333333333</v>
      </c>
      <c r="F164" s="172">
        <v>91.62583333333333</v>
      </c>
      <c r="G164" s="172">
        <v>93.70145000000001</v>
      </c>
      <c r="H164" s="172">
        <v>95.823441</v>
      </c>
      <c r="I164" s="172">
        <v>97.99283106</v>
      </c>
      <c r="J164" s="172">
        <v>99.9526876812</v>
      </c>
    </row>
    <row r="165" ht="15.75" customHeight="1">
      <c r="A165" s="168">
        <v>1.0</v>
      </c>
      <c r="B165" s="169" t="s">
        <v>59</v>
      </c>
      <c r="C165" s="167">
        <v>1.0</v>
      </c>
      <c r="D165" s="170" t="s">
        <v>218</v>
      </c>
      <c r="E165" s="171">
        <v>76.33416666666668</v>
      </c>
      <c r="F165" s="172">
        <v>93.79283333333335</v>
      </c>
      <c r="G165" s="172">
        <v>95.93423</v>
      </c>
      <c r="H165" s="172">
        <v>98.12376540000001</v>
      </c>
      <c r="I165" s="172">
        <v>100.362508524</v>
      </c>
      <c r="J165" s="172">
        <v>102.36975869448003</v>
      </c>
    </row>
    <row r="166" ht="15.75" customHeight="1">
      <c r="A166" s="168">
        <v>1.0</v>
      </c>
      <c r="B166" s="169" t="s">
        <v>59</v>
      </c>
      <c r="C166" s="167">
        <v>1.0</v>
      </c>
      <c r="D166" s="170" t="s">
        <v>219</v>
      </c>
      <c r="E166" s="171">
        <v>74.37666666666665</v>
      </c>
      <c r="F166" s="172">
        <v>93.43166666666667</v>
      </c>
      <c r="G166" s="172">
        <v>95.56209999999999</v>
      </c>
      <c r="H166" s="172">
        <v>97.740378</v>
      </c>
      <c r="I166" s="172">
        <v>99.96756228000002</v>
      </c>
      <c r="J166" s="172">
        <v>101.96691352560002</v>
      </c>
    </row>
    <row r="167" ht="15.75" customHeight="1">
      <c r="A167" s="168">
        <v>1.0</v>
      </c>
      <c r="B167" s="169" t="s">
        <v>59</v>
      </c>
      <c r="C167" s="167">
        <v>1.0</v>
      </c>
      <c r="D167" s="170" t="s">
        <v>220</v>
      </c>
      <c r="E167" s="171">
        <v>72.895</v>
      </c>
      <c r="F167" s="172">
        <v>90.9035</v>
      </c>
      <c r="G167" s="172">
        <v>92.95719000000001</v>
      </c>
      <c r="H167" s="172">
        <v>95.0566662</v>
      </c>
      <c r="I167" s="172">
        <v>97.20293857199998</v>
      </c>
      <c r="J167" s="172">
        <v>99.14699734344002</v>
      </c>
    </row>
    <row r="168" ht="15.75" customHeight="1">
      <c r="A168" s="168">
        <v>1.0</v>
      </c>
      <c r="B168" s="169" t="s">
        <v>59</v>
      </c>
      <c r="C168" s="167">
        <v>1.0</v>
      </c>
      <c r="D168" s="170" t="s">
        <v>221</v>
      </c>
      <c r="E168" s="171">
        <v>72.34333333333332</v>
      </c>
      <c r="F168" s="172">
        <v>90.00058333333334</v>
      </c>
      <c r="G168" s="172">
        <v>92.02686499999999</v>
      </c>
      <c r="H168" s="172">
        <v>94.0981977</v>
      </c>
      <c r="I168" s="172">
        <v>96.215572962</v>
      </c>
      <c r="J168" s="172">
        <v>98.13988442123998</v>
      </c>
    </row>
    <row r="169" ht="15.75" customHeight="1">
      <c r="A169" s="168">
        <v>1.0</v>
      </c>
      <c r="B169" s="169" t="s">
        <v>59</v>
      </c>
      <c r="C169" s="167">
        <v>1.0</v>
      </c>
      <c r="D169" s="170" t="s">
        <v>222</v>
      </c>
      <c r="E169" s="171">
        <v>73.62999999999998</v>
      </c>
      <c r="F169" s="172">
        <v>92.16758333333335</v>
      </c>
      <c r="G169" s="172">
        <v>94.25964499999999</v>
      </c>
      <c r="H169" s="172">
        <v>96.3985221</v>
      </c>
      <c r="I169" s="172">
        <v>98.58525042599997</v>
      </c>
      <c r="J169" s="172">
        <v>100.55695543451999</v>
      </c>
    </row>
    <row r="170" ht="15.75" customHeight="1">
      <c r="A170" s="168">
        <v>1.0</v>
      </c>
      <c r="B170" s="169" t="s">
        <v>59</v>
      </c>
      <c r="C170" s="167">
        <v>1.0</v>
      </c>
      <c r="D170" s="170" t="s">
        <v>223</v>
      </c>
      <c r="E170" s="171">
        <v>72.875</v>
      </c>
      <c r="F170" s="172">
        <v>90.54233333333333</v>
      </c>
      <c r="G170" s="172">
        <v>92.58506</v>
      </c>
      <c r="H170" s="172">
        <v>94.6732788</v>
      </c>
      <c r="I170" s="172">
        <v>96.807992328</v>
      </c>
      <c r="J170" s="172">
        <v>98.74415217456</v>
      </c>
    </row>
    <row r="171" ht="15.75" customHeight="1">
      <c r="A171" s="168">
        <v>1.0</v>
      </c>
      <c r="B171" s="169" t="s">
        <v>59</v>
      </c>
      <c r="C171" s="167">
        <v>1.0</v>
      </c>
      <c r="D171" s="170" t="s">
        <v>224</v>
      </c>
      <c r="E171" s="171">
        <v>72.15416666666667</v>
      </c>
      <c r="F171" s="172">
        <v>83.31899999999997</v>
      </c>
      <c r="G171" s="172">
        <v>85.14246000000003</v>
      </c>
      <c r="H171" s="172">
        <v>87.00553080000003</v>
      </c>
      <c r="I171" s="172">
        <v>88.90906744800003</v>
      </c>
      <c r="J171" s="172">
        <v>90.68724879696003</v>
      </c>
    </row>
    <row r="172" ht="15.75" customHeight="1">
      <c r="A172" s="168">
        <v>1.0</v>
      </c>
      <c r="B172" s="169" t="s">
        <v>59</v>
      </c>
      <c r="C172" s="167">
        <v>1.0</v>
      </c>
      <c r="D172" s="170" t="s">
        <v>225</v>
      </c>
      <c r="E172" s="171">
        <v>73.00166666666668</v>
      </c>
      <c r="F172" s="172">
        <v>90.72291666666668</v>
      </c>
      <c r="G172" s="172">
        <v>92.771125</v>
      </c>
      <c r="H172" s="172">
        <v>94.86497249999998</v>
      </c>
      <c r="I172" s="172">
        <v>97.00546544999997</v>
      </c>
      <c r="J172" s="172">
        <v>98.945574759</v>
      </c>
    </row>
    <row r="173" ht="15.75" customHeight="1">
      <c r="A173" s="168">
        <v>1.0</v>
      </c>
      <c r="B173" s="169" t="s">
        <v>59</v>
      </c>
      <c r="C173" s="167">
        <v>1.0</v>
      </c>
      <c r="D173" s="170" t="s">
        <v>226</v>
      </c>
      <c r="E173" s="171">
        <v>74.91833333333331</v>
      </c>
      <c r="F173" s="172">
        <v>94.15400000000001</v>
      </c>
      <c r="G173" s="172">
        <v>96.30636</v>
      </c>
      <c r="H173" s="172">
        <v>98.50715279999999</v>
      </c>
      <c r="I173" s="172">
        <v>100.75745476799999</v>
      </c>
      <c r="J173" s="172">
        <v>102.77260386336</v>
      </c>
    </row>
    <row r="174" ht="15.75" customHeight="1">
      <c r="A174" s="168">
        <v>1.0</v>
      </c>
      <c r="B174" s="169" t="s">
        <v>59</v>
      </c>
      <c r="C174" s="167">
        <v>1.0</v>
      </c>
      <c r="D174" s="170" t="s">
        <v>227</v>
      </c>
      <c r="E174" s="171">
        <v>74.11166666666666</v>
      </c>
      <c r="F174" s="172">
        <v>93.0705</v>
      </c>
      <c r="G174" s="172">
        <v>95.18997000000002</v>
      </c>
      <c r="H174" s="172">
        <v>97.35699059999997</v>
      </c>
      <c r="I174" s="172">
        <v>99.57261603600001</v>
      </c>
      <c r="J174" s="172">
        <v>101.56406835672</v>
      </c>
    </row>
    <row r="175" ht="15.75" customHeight="1">
      <c r="A175" s="168">
        <v>1.0</v>
      </c>
      <c r="B175" s="169" t="s">
        <v>59</v>
      </c>
      <c r="C175" s="167">
        <v>1.0</v>
      </c>
      <c r="D175" s="170" t="s">
        <v>228</v>
      </c>
      <c r="E175" s="171">
        <v>74.72500000000001</v>
      </c>
      <c r="F175" s="172">
        <v>93.61225000000002</v>
      </c>
      <c r="G175" s="172">
        <v>95.74816500000001</v>
      </c>
      <c r="H175" s="172">
        <v>97.93207170000001</v>
      </c>
      <c r="I175" s="172">
        <v>100.165035402</v>
      </c>
      <c r="J175" s="172">
        <v>102.16833611004</v>
      </c>
    </row>
    <row r="176" ht="15.75" customHeight="1">
      <c r="A176" s="168">
        <v>1.0</v>
      </c>
      <c r="B176" s="169" t="s">
        <v>59</v>
      </c>
      <c r="C176" s="167">
        <v>1.0</v>
      </c>
      <c r="D176" s="170" t="s">
        <v>229</v>
      </c>
      <c r="E176" s="171">
        <v>73.75999999999999</v>
      </c>
      <c r="F176" s="172">
        <v>91.98700000000001</v>
      </c>
      <c r="G176" s="172">
        <v>94.07358</v>
      </c>
      <c r="H176" s="172">
        <v>96.2068284</v>
      </c>
      <c r="I176" s="172">
        <v>98.387777304</v>
      </c>
      <c r="J176" s="172">
        <v>100.35553285008001</v>
      </c>
    </row>
    <row r="177" ht="15.75" customHeight="1">
      <c r="A177" s="168">
        <v>1.0</v>
      </c>
      <c r="B177" s="169" t="s">
        <v>59</v>
      </c>
      <c r="C177" s="167">
        <v>1.0</v>
      </c>
      <c r="D177" s="170" t="s">
        <v>230</v>
      </c>
      <c r="E177" s="171">
        <v>73.335</v>
      </c>
      <c r="F177" s="172">
        <v>91.26466666666668</v>
      </c>
      <c r="G177" s="172">
        <v>93.32932000000004</v>
      </c>
      <c r="H177" s="172">
        <v>95.4400536</v>
      </c>
      <c r="I177" s="172">
        <v>97.59788481599999</v>
      </c>
      <c r="J177" s="172">
        <v>99.54984251232001</v>
      </c>
    </row>
    <row r="178" ht="15.75" customHeight="1">
      <c r="A178" s="168">
        <v>1.0</v>
      </c>
      <c r="B178" s="169" t="s">
        <v>59</v>
      </c>
      <c r="C178" s="167">
        <v>1.0</v>
      </c>
      <c r="D178" s="170" t="s">
        <v>231</v>
      </c>
      <c r="E178" s="171">
        <v>75.365</v>
      </c>
      <c r="F178" s="172">
        <v>95.05691666666667</v>
      </c>
      <c r="G178" s="172">
        <v>97.23668500000001</v>
      </c>
      <c r="H178" s="172">
        <v>99.46562130000001</v>
      </c>
      <c r="I178" s="172">
        <v>101.74482037799999</v>
      </c>
      <c r="J178" s="172">
        <v>103.77971678556001</v>
      </c>
    </row>
    <row r="179" ht="15.75" customHeight="1">
      <c r="A179" s="168">
        <v>1.0</v>
      </c>
      <c r="B179" s="169" t="s">
        <v>59</v>
      </c>
      <c r="C179" s="167">
        <v>1.0</v>
      </c>
      <c r="D179" s="170" t="s">
        <v>232</v>
      </c>
      <c r="E179" s="171">
        <v>74.55666666666667</v>
      </c>
      <c r="F179" s="172">
        <v>92.88991666666669</v>
      </c>
      <c r="G179" s="172">
        <v>95.00390500000003</v>
      </c>
      <c r="H179" s="172">
        <v>97.1652969</v>
      </c>
      <c r="I179" s="172">
        <v>99.37514291400002</v>
      </c>
      <c r="J179" s="172">
        <v>101.36264577228002</v>
      </c>
    </row>
    <row r="180" ht="15.75" customHeight="1">
      <c r="A180" s="168">
        <v>1.0</v>
      </c>
      <c r="B180" s="169" t="s">
        <v>59</v>
      </c>
      <c r="C180" s="167">
        <v>1.0</v>
      </c>
      <c r="D180" s="170" t="s">
        <v>233</v>
      </c>
      <c r="E180" s="171">
        <v>74.96666666666668</v>
      </c>
      <c r="F180" s="172">
        <v>93.97341666666667</v>
      </c>
      <c r="G180" s="172">
        <v>96.12029500000001</v>
      </c>
      <c r="H180" s="172">
        <v>98.31545910000001</v>
      </c>
      <c r="I180" s="172">
        <v>100.55998164599998</v>
      </c>
      <c r="J180" s="172">
        <v>102.57118127892001</v>
      </c>
    </row>
    <row r="181" ht="15.75" customHeight="1">
      <c r="A181" s="168">
        <v>1.0</v>
      </c>
      <c r="B181" s="169" t="s">
        <v>59</v>
      </c>
      <c r="C181" s="167">
        <v>1.0</v>
      </c>
      <c r="D181" s="170" t="s">
        <v>234</v>
      </c>
      <c r="E181" s="171">
        <v>76.27499999999999</v>
      </c>
      <c r="F181" s="172">
        <v>96.32100000000001</v>
      </c>
      <c r="G181" s="172">
        <v>98.53913999999999</v>
      </c>
      <c r="H181" s="172">
        <v>100.8074772</v>
      </c>
      <c r="I181" s="172">
        <v>103.127132232</v>
      </c>
      <c r="J181" s="172">
        <v>105.18967487664001</v>
      </c>
    </row>
    <row r="182" ht="15.75" customHeight="1">
      <c r="A182" s="168">
        <v>1.0</v>
      </c>
      <c r="B182" s="169" t="s">
        <v>59</v>
      </c>
      <c r="C182" s="167">
        <v>1.0</v>
      </c>
      <c r="D182" s="170" t="s">
        <v>235</v>
      </c>
      <c r="E182" s="171">
        <v>75.83666666666666</v>
      </c>
      <c r="F182" s="172">
        <v>95.77925000000003</v>
      </c>
      <c r="G182" s="172">
        <v>97.980945</v>
      </c>
      <c r="H182" s="172">
        <v>100.2323961</v>
      </c>
      <c r="I182" s="172">
        <v>102.53471286599999</v>
      </c>
      <c r="J182" s="172">
        <v>104.58540712332001</v>
      </c>
    </row>
    <row r="183" ht="15.75" customHeight="1">
      <c r="A183" s="168">
        <v>1.0</v>
      </c>
      <c r="B183" s="169" t="s">
        <v>59</v>
      </c>
      <c r="C183" s="167">
        <v>1.0</v>
      </c>
      <c r="D183" s="170" t="s">
        <v>236</v>
      </c>
      <c r="E183" s="171">
        <v>76.41333333333334</v>
      </c>
      <c r="F183" s="172">
        <v>96.50158333333333</v>
      </c>
      <c r="G183" s="172">
        <v>98.725205</v>
      </c>
      <c r="H183" s="172">
        <v>100.99917090000001</v>
      </c>
      <c r="I183" s="172">
        <v>103.32460535399998</v>
      </c>
      <c r="J183" s="172">
        <v>105.39109746108</v>
      </c>
    </row>
    <row r="184" ht="15.75" customHeight="1">
      <c r="A184" s="168">
        <v>1.0</v>
      </c>
      <c r="B184" s="169" t="s">
        <v>59</v>
      </c>
      <c r="C184" s="167">
        <v>1.0</v>
      </c>
      <c r="D184" s="170" t="s">
        <v>237</v>
      </c>
      <c r="E184" s="171">
        <v>77.64333333333333</v>
      </c>
      <c r="F184" s="172">
        <v>98.488</v>
      </c>
      <c r="G184" s="172">
        <v>100.77192000000002</v>
      </c>
      <c r="H184" s="172">
        <v>103.10780160000002</v>
      </c>
      <c r="I184" s="172">
        <v>105.49680969599997</v>
      </c>
      <c r="J184" s="172">
        <v>107.60674588991999</v>
      </c>
    </row>
    <row r="185" ht="15.75" customHeight="1">
      <c r="A185" s="168">
        <v>1.0</v>
      </c>
      <c r="B185" s="169" t="s">
        <v>59</v>
      </c>
      <c r="C185" s="167">
        <v>1.0</v>
      </c>
      <c r="D185" s="170" t="s">
        <v>238</v>
      </c>
      <c r="E185" s="171">
        <v>77.44666666666666</v>
      </c>
      <c r="F185" s="172">
        <v>98.30741666666665</v>
      </c>
      <c r="G185" s="172">
        <v>100.585855</v>
      </c>
      <c r="H185" s="172">
        <v>102.91610789999999</v>
      </c>
      <c r="I185" s="172">
        <v>105.299336574</v>
      </c>
      <c r="J185" s="172">
        <v>107.40532330548001</v>
      </c>
    </row>
    <row r="186" ht="15.75" customHeight="1">
      <c r="A186" s="168">
        <v>1.0</v>
      </c>
      <c r="B186" s="169" t="s">
        <v>59</v>
      </c>
      <c r="C186" s="167">
        <v>1.0</v>
      </c>
      <c r="D186" s="170" t="s">
        <v>239</v>
      </c>
      <c r="E186" s="171">
        <v>78.30250000000001</v>
      </c>
      <c r="F186" s="172">
        <v>98.66858333333334</v>
      </c>
      <c r="G186" s="172">
        <v>100.95798500000001</v>
      </c>
      <c r="H186" s="172">
        <v>103.29949529999999</v>
      </c>
      <c r="I186" s="172">
        <v>105.69428281799998</v>
      </c>
      <c r="J186" s="172">
        <v>107.80816847435999</v>
      </c>
    </row>
    <row r="187" ht="15.75" customHeight="1">
      <c r="A187" s="168">
        <v>1.0</v>
      </c>
      <c r="B187" s="169" t="s">
        <v>59</v>
      </c>
      <c r="C187" s="167">
        <v>1.0</v>
      </c>
      <c r="D187" s="170" t="s">
        <v>240</v>
      </c>
      <c r="E187" s="171">
        <v>78.59833333333333</v>
      </c>
      <c r="F187" s="172">
        <v>99.93266666666666</v>
      </c>
      <c r="G187" s="172">
        <v>102.26044</v>
      </c>
      <c r="H187" s="172">
        <v>104.64135119999999</v>
      </c>
      <c r="I187" s="172">
        <v>107.07659467199998</v>
      </c>
      <c r="J187" s="172">
        <v>109.21812656544</v>
      </c>
    </row>
    <row r="188" ht="15.75" customHeight="1">
      <c r="A188" s="168">
        <v>1.0</v>
      </c>
      <c r="B188" s="169" t="s">
        <v>59</v>
      </c>
      <c r="C188" s="167">
        <v>1.0</v>
      </c>
      <c r="D188" s="170" t="s">
        <v>241</v>
      </c>
      <c r="E188" s="171">
        <v>78.01166666666666</v>
      </c>
      <c r="F188" s="172">
        <v>99.02975000000002</v>
      </c>
      <c r="G188" s="172">
        <v>101.33011500000002</v>
      </c>
      <c r="H188" s="172">
        <v>103.68288270000001</v>
      </c>
      <c r="I188" s="172">
        <v>106.089229062</v>
      </c>
      <c r="J188" s="172">
        <v>108.21101364324</v>
      </c>
    </row>
    <row r="189" ht="15.75" customHeight="1">
      <c r="A189" s="168">
        <v>1.0</v>
      </c>
      <c r="B189" s="169" t="s">
        <v>59</v>
      </c>
      <c r="C189" s="167">
        <v>1.0</v>
      </c>
      <c r="D189" s="170" t="s">
        <v>242</v>
      </c>
      <c r="E189" s="171">
        <v>77.51666666666667</v>
      </c>
      <c r="F189" s="172">
        <v>95.59866666666669</v>
      </c>
      <c r="G189" s="172">
        <v>97.79488000000002</v>
      </c>
      <c r="H189" s="172">
        <v>100.0407024</v>
      </c>
      <c r="I189" s="172">
        <v>102.33723974400003</v>
      </c>
      <c r="J189" s="172">
        <v>104.38398453887999</v>
      </c>
    </row>
    <row r="190" ht="15.75" customHeight="1">
      <c r="A190" s="168">
        <v>1.0</v>
      </c>
      <c r="B190" s="169" t="s">
        <v>59</v>
      </c>
      <c r="C190" s="167">
        <v>1.0</v>
      </c>
      <c r="D190" s="170" t="s">
        <v>243</v>
      </c>
      <c r="E190" s="171">
        <v>78.80499999999999</v>
      </c>
      <c r="F190" s="172">
        <v>100.29383333333334</v>
      </c>
      <c r="G190" s="172">
        <v>102.63257000000003</v>
      </c>
      <c r="H190" s="172">
        <v>105.02473859999999</v>
      </c>
      <c r="I190" s="172">
        <v>107.47154091599998</v>
      </c>
      <c r="J190" s="172">
        <v>109.62097173432</v>
      </c>
    </row>
    <row r="191" ht="15.75" customHeight="1">
      <c r="A191" s="168">
        <v>1.0</v>
      </c>
      <c r="B191" s="169" t="s">
        <v>59</v>
      </c>
      <c r="C191" s="167">
        <v>1.0</v>
      </c>
      <c r="D191" s="170" t="s">
        <v>244</v>
      </c>
      <c r="E191" s="171">
        <v>78.25166666666668</v>
      </c>
      <c r="F191" s="172">
        <v>99.5715</v>
      </c>
      <c r="G191" s="172">
        <v>101.88831</v>
      </c>
      <c r="H191" s="172">
        <v>104.25796380000001</v>
      </c>
      <c r="I191" s="172">
        <v>106.68164842799997</v>
      </c>
      <c r="J191" s="172">
        <v>108.81528139656001</v>
      </c>
    </row>
    <row r="192" ht="15.75" customHeight="1">
      <c r="A192" s="168">
        <v>1.0</v>
      </c>
      <c r="B192" s="169" t="s">
        <v>59</v>
      </c>
      <c r="C192" s="167">
        <v>1.0</v>
      </c>
      <c r="D192" s="170" t="s">
        <v>245</v>
      </c>
      <c r="E192" s="171">
        <v>81.56349999999999</v>
      </c>
      <c r="F192" s="172">
        <v>104.79035833333336</v>
      </c>
      <c r="G192" s="172">
        <v>107.26558850000002</v>
      </c>
      <c r="H192" s="172">
        <v>109.79791173000001</v>
      </c>
      <c r="I192" s="172">
        <v>112.38862165379999</v>
      </c>
      <c r="J192" s="172">
        <v>114.63639408687601</v>
      </c>
    </row>
    <row r="193" ht="15.75" customHeight="1">
      <c r="A193" s="168">
        <v>1.0</v>
      </c>
      <c r="B193" s="169" t="s">
        <v>59</v>
      </c>
      <c r="C193" s="167">
        <v>1.0</v>
      </c>
      <c r="D193" s="170" t="s">
        <v>246</v>
      </c>
      <c r="E193" s="171">
        <v>74.39</v>
      </c>
      <c r="F193" s="172">
        <v>93.25108333333333</v>
      </c>
      <c r="G193" s="172">
        <v>95.376035</v>
      </c>
      <c r="H193" s="172">
        <v>97.5486843</v>
      </c>
      <c r="I193" s="172">
        <v>99.77008915800002</v>
      </c>
      <c r="J193" s="172">
        <v>101.76549094116</v>
      </c>
    </row>
    <row r="194" ht="15.75" customHeight="1">
      <c r="A194" s="168">
        <v>1.0</v>
      </c>
      <c r="B194" s="169" t="s">
        <v>59</v>
      </c>
      <c r="C194" s="167">
        <v>1.0</v>
      </c>
      <c r="D194" s="170" t="s">
        <v>247</v>
      </c>
      <c r="E194" s="171">
        <v>77.31999999999998</v>
      </c>
      <c r="F194" s="172">
        <v>98.12683333333335</v>
      </c>
      <c r="G194" s="172">
        <v>100.39979000000001</v>
      </c>
      <c r="H194" s="172">
        <v>102.72441420000001</v>
      </c>
      <c r="I194" s="172">
        <v>105.10186345200002</v>
      </c>
      <c r="J194" s="172">
        <v>107.20390072103999</v>
      </c>
    </row>
    <row r="195" ht="15.75" customHeight="1">
      <c r="A195" s="168">
        <v>1.0</v>
      </c>
      <c r="B195" s="169" t="s">
        <v>59</v>
      </c>
      <c r="C195" s="167">
        <v>1.0</v>
      </c>
      <c r="D195" s="170" t="s">
        <v>248</v>
      </c>
      <c r="E195" s="171">
        <v>80.76999999999998</v>
      </c>
      <c r="F195" s="172">
        <v>103.54433333333337</v>
      </c>
      <c r="G195" s="172">
        <v>105.98174</v>
      </c>
      <c r="H195" s="172">
        <v>108.4752252</v>
      </c>
      <c r="I195" s="172">
        <v>111.02605711199999</v>
      </c>
      <c r="J195" s="172">
        <v>113.24657825423999</v>
      </c>
    </row>
    <row r="196" ht="15.75" customHeight="1">
      <c r="A196" s="168">
        <v>1.0</v>
      </c>
      <c r="B196" s="169" t="s">
        <v>59</v>
      </c>
      <c r="C196" s="167">
        <v>1.0</v>
      </c>
      <c r="D196" s="170" t="s">
        <v>249</v>
      </c>
      <c r="E196" s="171">
        <v>78.67999999999999</v>
      </c>
      <c r="F196" s="172">
        <v>99.93266666666666</v>
      </c>
      <c r="G196" s="172">
        <v>102.26044000000002</v>
      </c>
      <c r="H196" s="172">
        <v>104.64135119999999</v>
      </c>
      <c r="I196" s="172">
        <v>107.07659467199998</v>
      </c>
      <c r="J196" s="172">
        <v>109.21812656544</v>
      </c>
    </row>
    <row r="197" ht="15.75" customHeight="1">
      <c r="A197" s="168">
        <v>1.0</v>
      </c>
      <c r="B197" s="169" t="s">
        <v>59</v>
      </c>
      <c r="C197" s="167">
        <v>1.0</v>
      </c>
      <c r="D197" s="170" t="s">
        <v>250</v>
      </c>
      <c r="E197" s="171">
        <v>86.625</v>
      </c>
      <c r="F197" s="172">
        <v>104.98899999999999</v>
      </c>
      <c r="G197" s="172">
        <v>107.47026000000001</v>
      </c>
      <c r="H197" s="172">
        <v>110.00877480000001</v>
      </c>
      <c r="I197" s="172">
        <v>112.60584208800002</v>
      </c>
      <c r="J197" s="172">
        <v>114.85795892976002</v>
      </c>
    </row>
    <row r="198" ht="15.75" customHeight="1">
      <c r="A198" s="168">
        <v>1.0</v>
      </c>
      <c r="B198" s="169" t="s">
        <v>59</v>
      </c>
      <c r="C198" s="167">
        <v>1.0</v>
      </c>
      <c r="D198" s="170" t="s">
        <v>251</v>
      </c>
      <c r="E198" s="171">
        <v>82.16166666666668</v>
      </c>
      <c r="F198" s="172">
        <v>105.71133333333334</v>
      </c>
      <c r="G198" s="172">
        <v>108.21452000000001</v>
      </c>
      <c r="H198" s="172">
        <v>110.77554959999999</v>
      </c>
      <c r="I198" s="172">
        <v>113.395734576</v>
      </c>
      <c r="J198" s="172">
        <v>115.66364926751999</v>
      </c>
    </row>
    <row r="199" ht="15.75" customHeight="1">
      <c r="A199" s="168">
        <v>1.0</v>
      </c>
      <c r="B199" s="169" t="s">
        <v>59</v>
      </c>
      <c r="C199" s="167">
        <v>1.0</v>
      </c>
      <c r="D199" s="170" t="s">
        <v>252</v>
      </c>
      <c r="E199" s="171">
        <v>79.82833333333332</v>
      </c>
      <c r="F199" s="172">
        <v>101.91908333333333</v>
      </c>
      <c r="G199" s="172">
        <v>104.30715500000001</v>
      </c>
      <c r="H199" s="172">
        <v>106.74998190000001</v>
      </c>
      <c r="I199" s="172">
        <v>109.24879901399999</v>
      </c>
      <c r="J199" s="172">
        <v>111.43377499428</v>
      </c>
    </row>
    <row r="200" ht="15.75" customHeight="1">
      <c r="A200" s="168">
        <v>1.0</v>
      </c>
      <c r="B200" s="169" t="s">
        <v>59</v>
      </c>
      <c r="C200" s="167">
        <v>1.0</v>
      </c>
      <c r="D200" s="170" t="s">
        <v>253</v>
      </c>
      <c r="E200" s="171">
        <v>81.55166666666666</v>
      </c>
      <c r="F200" s="172">
        <v>103.00258333333335</v>
      </c>
      <c r="G200" s="172">
        <v>105.42354499999999</v>
      </c>
      <c r="H200" s="172">
        <v>107.90014410000002</v>
      </c>
      <c r="I200" s="172">
        <v>110.43363774599997</v>
      </c>
      <c r="J200" s="172">
        <v>112.64231050092</v>
      </c>
    </row>
    <row r="201" ht="15.75" customHeight="1">
      <c r="A201" s="168">
        <v>1.0</v>
      </c>
      <c r="B201" s="169" t="s">
        <v>59</v>
      </c>
      <c r="C201" s="167">
        <v>1.0</v>
      </c>
      <c r="D201" s="170" t="s">
        <v>254</v>
      </c>
      <c r="E201" s="171">
        <v>81.92000000000002</v>
      </c>
      <c r="F201" s="172">
        <v>105.35016666666668</v>
      </c>
      <c r="G201" s="172">
        <v>107.84238999999998</v>
      </c>
      <c r="H201" s="172">
        <v>110.39216219999999</v>
      </c>
      <c r="I201" s="172">
        <v>113.000788332</v>
      </c>
      <c r="J201" s="172">
        <v>115.26080409864001</v>
      </c>
    </row>
    <row r="202" ht="15.75" customHeight="1">
      <c r="A202" s="168">
        <v>1.0</v>
      </c>
      <c r="B202" s="169" t="s">
        <v>59</v>
      </c>
      <c r="C202" s="167">
        <v>1.0</v>
      </c>
      <c r="D202" s="170" t="s">
        <v>255</v>
      </c>
      <c r="E202" s="171">
        <v>81.10666666666667</v>
      </c>
      <c r="F202" s="172">
        <v>103.72491666666666</v>
      </c>
      <c r="G202" s="172">
        <v>106.167805</v>
      </c>
      <c r="H202" s="172">
        <v>108.6669189</v>
      </c>
      <c r="I202" s="172">
        <v>111.22353023399997</v>
      </c>
      <c r="J202" s="172">
        <v>113.44800083868002</v>
      </c>
    </row>
    <row r="203" ht="15.75" customHeight="1">
      <c r="A203" s="168">
        <v>1.0</v>
      </c>
      <c r="B203" s="169" t="s">
        <v>59</v>
      </c>
      <c r="C203" s="167">
        <v>1.0</v>
      </c>
      <c r="D203" s="170" t="s">
        <v>256</v>
      </c>
      <c r="E203" s="171">
        <v>81.0125</v>
      </c>
      <c r="F203" s="172">
        <v>103.36375000000002</v>
      </c>
      <c r="G203" s="172">
        <v>105.795675</v>
      </c>
      <c r="H203" s="172">
        <v>108.2835315</v>
      </c>
      <c r="I203" s="172">
        <v>110.82858398999998</v>
      </c>
      <c r="J203" s="172">
        <v>113.04515566980001</v>
      </c>
    </row>
    <row r="204" ht="15.75" customHeight="1">
      <c r="A204" s="168">
        <v>1.0</v>
      </c>
      <c r="B204" s="169" t="s">
        <v>59</v>
      </c>
      <c r="C204" s="167">
        <v>1.0</v>
      </c>
      <c r="D204" s="170" t="s">
        <v>257</v>
      </c>
      <c r="E204" s="171">
        <v>79.94333333333333</v>
      </c>
      <c r="F204" s="172">
        <v>102.09966666666666</v>
      </c>
      <c r="G204" s="172">
        <v>104.49322000000002</v>
      </c>
      <c r="H204" s="172">
        <v>106.9416756</v>
      </c>
      <c r="I204" s="172">
        <v>109.44627213599999</v>
      </c>
      <c r="J204" s="172">
        <v>111.63519757872001</v>
      </c>
    </row>
    <row r="205" ht="15.75" customHeight="1">
      <c r="A205" s="168">
        <v>1.0</v>
      </c>
      <c r="B205" s="169" t="s">
        <v>59</v>
      </c>
      <c r="C205" s="167">
        <v>1.0</v>
      </c>
      <c r="D205" s="170" t="s">
        <v>258</v>
      </c>
      <c r="E205" s="171">
        <v>82.47500000000001</v>
      </c>
      <c r="F205" s="172">
        <v>105.89191666666669</v>
      </c>
      <c r="G205" s="172">
        <v>108.40058499999999</v>
      </c>
      <c r="H205" s="172">
        <v>110.96724329999999</v>
      </c>
      <c r="I205" s="172">
        <v>113.59320769799997</v>
      </c>
      <c r="J205" s="172">
        <v>115.86507185196</v>
      </c>
    </row>
    <row r="206" ht="15.75" customHeight="1">
      <c r="A206" s="168">
        <v>1.0</v>
      </c>
      <c r="B206" s="169" t="s">
        <v>59</v>
      </c>
      <c r="C206" s="167">
        <v>1.0</v>
      </c>
      <c r="D206" s="170" t="s">
        <v>259</v>
      </c>
      <c r="E206" s="171">
        <v>82.3</v>
      </c>
      <c r="F206" s="172">
        <v>105.89191666666669</v>
      </c>
      <c r="G206" s="172">
        <v>108.40058500000002</v>
      </c>
      <c r="H206" s="172">
        <v>110.9672433</v>
      </c>
      <c r="I206" s="172">
        <v>113.593207698</v>
      </c>
      <c r="J206" s="172">
        <v>115.86507185196</v>
      </c>
    </row>
    <row r="207" ht="15.75" customHeight="1">
      <c r="A207" s="168">
        <v>1.0</v>
      </c>
      <c r="B207" s="169" t="s">
        <v>59</v>
      </c>
      <c r="C207" s="167">
        <v>1.0</v>
      </c>
      <c r="D207" s="170" t="s">
        <v>260</v>
      </c>
      <c r="E207" s="171">
        <v>91.34666666666665</v>
      </c>
      <c r="F207" s="172">
        <v>112.75408333333333</v>
      </c>
      <c r="G207" s="172">
        <v>115.47105500000004</v>
      </c>
      <c r="H207" s="172">
        <v>118.2516039</v>
      </c>
      <c r="I207" s="172">
        <v>121.09718633399997</v>
      </c>
      <c r="J207" s="172">
        <v>123.51913006067998</v>
      </c>
    </row>
    <row r="208" ht="15.75" customHeight="1">
      <c r="A208" s="168">
        <v>1.0</v>
      </c>
      <c r="B208" s="169" t="s">
        <v>59</v>
      </c>
      <c r="C208" s="167">
        <v>1.0</v>
      </c>
      <c r="D208" s="170" t="s">
        <v>261</v>
      </c>
      <c r="E208" s="171">
        <v>84.01500000000001</v>
      </c>
      <c r="F208" s="172">
        <v>108.42008333333335</v>
      </c>
      <c r="G208" s="172">
        <v>111.005495</v>
      </c>
      <c r="H208" s="172">
        <v>113.65095509999999</v>
      </c>
      <c r="I208" s="172">
        <v>116.35783140599999</v>
      </c>
      <c r="J208" s="172">
        <v>118.68498803411997</v>
      </c>
    </row>
    <row r="209" ht="15.75" customHeight="1">
      <c r="A209" s="168">
        <v>1.0</v>
      </c>
      <c r="B209" s="169" t="s">
        <v>59</v>
      </c>
      <c r="C209" s="167">
        <v>1.0</v>
      </c>
      <c r="D209" s="170" t="s">
        <v>262</v>
      </c>
      <c r="E209" s="171">
        <v>87.6875</v>
      </c>
      <c r="F209" s="172">
        <v>112.75408333333337</v>
      </c>
      <c r="G209" s="172">
        <v>115.47105499999999</v>
      </c>
      <c r="H209" s="172">
        <v>118.2516039</v>
      </c>
      <c r="I209" s="172">
        <v>121.09718633399997</v>
      </c>
      <c r="J209" s="172">
        <v>123.51913006068001</v>
      </c>
    </row>
    <row r="210" ht="15.75" customHeight="1">
      <c r="A210" s="168">
        <v>1.0</v>
      </c>
      <c r="B210" s="169" t="s">
        <v>59</v>
      </c>
      <c r="C210" s="167">
        <v>1.0</v>
      </c>
      <c r="D210" s="170" t="s">
        <v>263</v>
      </c>
      <c r="E210" s="171">
        <v>86.29</v>
      </c>
      <c r="F210" s="172">
        <v>112.21233333333335</v>
      </c>
      <c r="G210" s="172">
        <v>114.91286000000001</v>
      </c>
      <c r="H210" s="172">
        <v>117.6765228</v>
      </c>
      <c r="I210" s="172">
        <v>120.504766968</v>
      </c>
      <c r="J210" s="172">
        <v>122.91486230736</v>
      </c>
    </row>
    <row r="211" ht="15.75" customHeight="1">
      <c r="A211" s="168">
        <v>1.0</v>
      </c>
      <c r="B211" s="169" t="s">
        <v>59</v>
      </c>
      <c r="C211" s="167">
        <v>1.0</v>
      </c>
      <c r="D211" s="170" t="s">
        <v>264</v>
      </c>
      <c r="E211" s="171">
        <v>89.04833333333333</v>
      </c>
      <c r="F211" s="172">
        <v>114.5599166666667</v>
      </c>
      <c r="G211" s="172">
        <v>117.33170500000001</v>
      </c>
      <c r="H211" s="172">
        <v>120.16854089999998</v>
      </c>
      <c r="I211" s="172">
        <v>123.07191755399998</v>
      </c>
      <c r="J211" s="172">
        <v>125.53335590508</v>
      </c>
    </row>
    <row r="212" ht="15.75" customHeight="1">
      <c r="A212" s="168">
        <v>1.0</v>
      </c>
      <c r="B212" s="169" t="s">
        <v>59</v>
      </c>
      <c r="C212" s="167">
        <v>1.0</v>
      </c>
      <c r="D212" s="170" t="s">
        <v>265</v>
      </c>
      <c r="E212" s="171">
        <v>90.41916666666667</v>
      </c>
      <c r="F212" s="172">
        <v>113.657</v>
      </c>
      <c r="G212" s="172">
        <v>116.40138000000002</v>
      </c>
      <c r="H212" s="172">
        <v>119.2100724</v>
      </c>
      <c r="I212" s="172">
        <v>122.084551944</v>
      </c>
      <c r="J212" s="172">
        <v>124.52624298287999</v>
      </c>
    </row>
    <row r="213" ht="15.75" customHeight="1">
      <c r="A213" s="168">
        <v>1.0</v>
      </c>
      <c r="B213" s="169" t="s">
        <v>59</v>
      </c>
      <c r="C213" s="167">
        <v>1.0</v>
      </c>
      <c r="D213" s="170" t="s">
        <v>266</v>
      </c>
      <c r="E213" s="171">
        <v>83.64499999999998</v>
      </c>
      <c r="F213" s="172">
        <v>108.05891666666668</v>
      </c>
      <c r="G213" s="172">
        <v>110.63336500000001</v>
      </c>
      <c r="H213" s="172">
        <v>113.26756769999999</v>
      </c>
      <c r="I213" s="172">
        <v>115.962885162</v>
      </c>
      <c r="J213" s="172">
        <v>118.28214286524</v>
      </c>
    </row>
    <row r="214" ht="15.75" customHeight="1">
      <c r="A214" s="168">
        <v>1.0</v>
      </c>
      <c r="B214" s="169" t="s">
        <v>59</v>
      </c>
      <c r="C214" s="167">
        <v>1.0</v>
      </c>
      <c r="D214" s="170" t="s">
        <v>267</v>
      </c>
      <c r="E214" s="171">
        <v>83.78000000000002</v>
      </c>
      <c r="F214" s="172">
        <v>106.79483333333336</v>
      </c>
      <c r="G214" s="172">
        <v>109.33091000000002</v>
      </c>
      <c r="H214" s="172">
        <v>111.92571179999999</v>
      </c>
      <c r="I214" s="172">
        <v>114.58057330799998</v>
      </c>
      <c r="J214" s="172">
        <v>116.87218477416</v>
      </c>
    </row>
    <row r="215" ht="15.75" customHeight="1">
      <c r="A215" s="168">
        <v>1.0</v>
      </c>
      <c r="B215" s="169" t="s">
        <v>59</v>
      </c>
      <c r="C215" s="167">
        <v>1.0</v>
      </c>
      <c r="D215" s="170" t="s">
        <v>268</v>
      </c>
      <c r="E215" s="171">
        <v>84.80833333333334</v>
      </c>
      <c r="F215" s="172">
        <v>109.68416666666668</v>
      </c>
      <c r="G215" s="172">
        <v>112.30795</v>
      </c>
      <c r="H215" s="172">
        <v>114.992811</v>
      </c>
      <c r="I215" s="172">
        <v>117.74014325999998</v>
      </c>
      <c r="J215" s="172">
        <v>120.0949461252</v>
      </c>
    </row>
    <row r="216" ht="15.75" customHeight="1">
      <c r="A216" s="168">
        <v>1.0</v>
      </c>
      <c r="B216" s="169" t="s">
        <v>59</v>
      </c>
      <c r="C216" s="167">
        <v>1.0</v>
      </c>
      <c r="D216" s="170" t="s">
        <v>269</v>
      </c>
      <c r="E216" s="171">
        <v>82.29666666666667</v>
      </c>
      <c r="F216" s="172">
        <v>104.62783333333334</v>
      </c>
      <c r="G216" s="172">
        <v>107.09813000000001</v>
      </c>
      <c r="H216" s="172">
        <v>109.62538740000001</v>
      </c>
      <c r="I216" s="172">
        <v>112.21089584399999</v>
      </c>
      <c r="J216" s="172">
        <v>114.45511376088002</v>
      </c>
    </row>
    <row r="217" ht="15.75" customHeight="1">
      <c r="A217" s="168">
        <v>1.0</v>
      </c>
      <c r="B217" s="169" t="s">
        <v>59</v>
      </c>
      <c r="C217" s="167">
        <v>1.0</v>
      </c>
      <c r="D217" s="170" t="s">
        <v>270</v>
      </c>
      <c r="E217" s="171">
        <v>88.935</v>
      </c>
      <c r="F217" s="172">
        <v>116.36575</v>
      </c>
      <c r="G217" s="172">
        <v>119.19235500000002</v>
      </c>
      <c r="H217" s="172">
        <v>122.0854779</v>
      </c>
      <c r="I217" s="172">
        <v>125.04664877399996</v>
      </c>
      <c r="J217" s="172">
        <v>127.54758174948</v>
      </c>
    </row>
    <row r="218" ht="15.75" customHeight="1">
      <c r="A218" s="168">
        <v>1.0</v>
      </c>
      <c r="B218" s="169" t="s">
        <v>59</v>
      </c>
      <c r="C218" s="167">
        <v>1.0</v>
      </c>
      <c r="D218" s="170" t="s">
        <v>271</v>
      </c>
      <c r="E218" s="171">
        <v>89.25249999999998</v>
      </c>
      <c r="F218" s="172">
        <v>113.83758333333334</v>
      </c>
      <c r="G218" s="172">
        <v>116.587445</v>
      </c>
      <c r="H218" s="172">
        <v>119.40176609999999</v>
      </c>
      <c r="I218" s="172">
        <v>122.282025066</v>
      </c>
      <c r="J218" s="172">
        <v>124.72766556731999</v>
      </c>
    </row>
    <row r="219" ht="15.75" customHeight="1">
      <c r="A219" s="168">
        <v>1.0</v>
      </c>
      <c r="B219" s="169" t="s">
        <v>59</v>
      </c>
      <c r="C219" s="167">
        <v>1.0</v>
      </c>
      <c r="D219" s="170" t="s">
        <v>272</v>
      </c>
      <c r="E219" s="171">
        <v>85.94250000000001</v>
      </c>
      <c r="F219" s="172">
        <v>108.60066666666667</v>
      </c>
      <c r="G219" s="172">
        <v>111.19156000000002</v>
      </c>
      <c r="H219" s="172">
        <v>113.84264879999999</v>
      </c>
      <c r="I219" s="172">
        <v>116.55530452800001</v>
      </c>
      <c r="J219" s="172">
        <v>118.88641061856002</v>
      </c>
    </row>
    <row r="220" ht="15.75" customHeight="1">
      <c r="A220" s="168">
        <v>1.0</v>
      </c>
      <c r="B220" s="169" t="s">
        <v>59</v>
      </c>
      <c r="C220" s="167">
        <v>1.0</v>
      </c>
      <c r="D220" s="170" t="s">
        <v>273</v>
      </c>
      <c r="E220" s="171">
        <v>88.94166666666665</v>
      </c>
      <c r="F220" s="172">
        <v>116.18516666666665</v>
      </c>
      <c r="G220" s="172">
        <v>119.00629000000004</v>
      </c>
      <c r="H220" s="172">
        <v>121.89378419999998</v>
      </c>
      <c r="I220" s="172">
        <v>124.849175652</v>
      </c>
      <c r="J220" s="172">
        <v>127.34615916504002</v>
      </c>
    </row>
    <row r="221" ht="15.75" customHeight="1">
      <c r="A221" s="168">
        <v>1.0</v>
      </c>
      <c r="B221" s="169" t="s">
        <v>59</v>
      </c>
      <c r="C221" s="167">
        <v>1.0</v>
      </c>
      <c r="D221" s="170" t="s">
        <v>274</v>
      </c>
      <c r="E221" s="171">
        <v>94.99499999999996</v>
      </c>
      <c r="F221" s="172">
        <v>118.8939166666667</v>
      </c>
      <c r="G221" s="172">
        <v>121.797265</v>
      </c>
      <c r="H221" s="172">
        <v>124.76918969999998</v>
      </c>
      <c r="I221" s="172">
        <v>127.81127248199999</v>
      </c>
      <c r="J221" s="172">
        <v>130.36749793163997</v>
      </c>
    </row>
    <row r="222" ht="15.75" customHeight="1">
      <c r="A222" s="168">
        <v>1.0</v>
      </c>
      <c r="B222" s="169" t="s">
        <v>59</v>
      </c>
      <c r="C222" s="167">
        <v>1.0</v>
      </c>
      <c r="D222" s="170" t="s">
        <v>275</v>
      </c>
      <c r="E222" s="171">
        <v>89.5775</v>
      </c>
      <c r="F222" s="172">
        <v>117.08808333333336</v>
      </c>
      <c r="G222" s="172">
        <v>119.936615</v>
      </c>
      <c r="H222" s="172">
        <v>122.85225270000001</v>
      </c>
      <c r="I222" s="172">
        <v>125.83654126199998</v>
      </c>
      <c r="J222" s="172">
        <v>128.35327208724</v>
      </c>
    </row>
    <row r="223" ht="15.75" customHeight="1">
      <c r="A223" s="168">
        <v>1.0</v>
      </c>
      <c r="B223" s="169" t="s">
        <v>59</v>
      </c>
      <c r="C223" s="167">
        <v>1.0</v>
      </c>
      <c r="D223" s="170" t="s">
        <v>276</v>
      </c>
      <c r="E223" s="171">
        <v>102.07083333333333</v>
      </c>
      <c r="F223" s="172">
        <v>126.47841666666665</v>
      </c>
      <c r="G223" s="172">
        <v>129.611995</v>
      </c>
      <c r="H223" s="172">
        <v>132.8203251</v>
      </c>
      <c r="I223" s="172">
        <v>136.10514360600004</v>
      </c>
      <c r="J223" s="172">
        <v>138.82724647811997</v>
      </c>
    </row>
    <row r="224" ht="15.75" customHeight="1">
      <c r="A224" s="168">
        <v>1.0</v>
      </c>
      <c r="B224" s="169" t="s">
        <v>59</v>
      </c>
      <c r="C224" s="167">
        <v>1.0</v>
      </c>
      <c r="D224" s="170" t="s">
        <v>277</v>
      </c>
      <c r="E224" s="171">
        <v>89.075</v>
      </c>
      <c r="F224" s="172">
        <v>115.1016666666667</v>
      </c>
      <c r="G224" s="172">
        <v>117.88990000000001</v>
      </c>
      <c r="H224" s="172">
        <v>120.743622</v>
      </c>
      <c r="I224" s="172">
        <v>123.66433692</v>
      </c>
      <c r="J224" s="172">
        <v>126.13762365839999</v>
      </c>
    </row>
    <row r="225" ht="15.75" customHeight="1">
      <c r="A225" s="168">
        <v>1.0</v>
      </c>
      <c r="B225" s="169" t="s">
        <v>59</v>
      </c>
      <c r="C225" s="167">
        <v>1.0</v>
      </c>
      <c r="D225" s="170" t="s">
        <v>278</v>
      </c>
      <c r="E225" s="171">
        <v>91.52499999999999</v>
      </c>
      <c r="F225" s="172">
        <v>118.71333333333335</v>
      </c>
      <c r="G225" s="172">
        <v>121.6112</v>
      </c>
      <c r="H225" s="172">
        <v>124.577496</v>
      </c>
      <c r="I225" s="172">
        <v>127.61379936000003</v>
      </c>
      <c r="J225" s="172">
        <v>130.1660753472</v>
      </c>
    </row>
    <row r="226" ht="15.75" customHeight="1">
      <c r="A226" s="168">
        <v>1.0</v>
      </c>
      <c r="B226" s="169" t="s">
        <v>59</v>
      </c>
      <c r="C226" s="167">
        <v>1.0</v>
      </c>
      <c r="D226" s="170" t="s">
        <v>279</v>
      </c>
      <c r="E226" s="171">
        <v>84.43500000000002</v>
      </c>
      <c r="F226" s="172">
        <v>108.05891666666666</v>
      </c>
      <c r="G226" s="172">
        <v>110.63336500000001</v>
      </c>
      <c r="H226" s="172">
        <v>113.26756770000001</v>
      </c>
      <c r="I226" s="172">
        <v>115.962885162</v>
      </c>
      <c r="J226" s="172">
        <v>118.28214286524003</v>
      </c>
    </row>
    <row r="227" ht="15.75" customHeight="1">
      <c r="A227" s="168">
        <v>1.0</v>
      </c>
      <c r="B227" s="169" t="s">
        <v>59</v>
      </c>
      <c r="C227" s="167">
        <v>1.0</v>
      </c>
      <c r="D227" s="170" t="s">
        <v>280</v>
      </c>
      <c r="E227" s="171">
        <v>88.09916666666668</v>
      </c>
      <c r="F227" s="172">
        <v>113.83758333333334</v>
      </c>
      <c r="G227" s="172">
        <v>116.587445</v>
      </c>
      <c r="H227" s="172">
        <v>119.40176609999999</v>
      </c>
      <c r="I227" s="172">
        <v>122.282025066</v>
      </c>
      <c r="J227" s="172">
        <v>124.72766556732</v>
      </c>
    </row>
    <row r="228" ht="15.75" customHeight="1">
      <c r="A228" s="168">
        <v>1.0</v>
      </c>
      <c r="B228" s="169" t="s">
        <v>59</v>
      </c>
      <c r="C228" s="167">
        <v>1.0</v>
      </c>
      <c r="D228" s="170" t="s">
        <v>281</v>
      </c>
      <c r="E228" s="171">
        <v>92.40583333333332</v>
      </c>
      <c r="F228" s="172">
        <v>117.08808333333333</v>
      </c>
      <c r="G228" s="172">
        <v>119.936615</v>
      </c>
      <c r="H228" s="172">
        <v>122.85225270000001</v>
      </c>
      <c r="I228" s="172">
        <v>125.83654126199998</v>
      </c>
      <c r="J228" s="172">
        <v>128.35327208724001</v>
      </c>
    </row>
    <row r="229" ht="15.75" customHeight="1">
      <c r="A229" s="168">
        <v>1.0</v>
      </c>
      <c r="B229" s="169" t="s">
        <v>59</v>
      </c>
      <c r="C229" s="167">
        <v>1.0</v>
      </c>
      <c r="D229" s="170" t="s">
        <v>282</v>
      </c>
      <c r="E229" s="171">
        <v>91.00500000000001</v>
      </c>
      <c r="F229" s="172">
        <v>119.61625000000002</v>
      </c>
      <c r="G229" s="172">
        <v>122.541525</v>
      </c>
      <c r="H229" s="172">
        <v>125.53596449999999</v>
      </c>
      <c r="I229" s="172">
        <v>128.60116496999999</v>
      </c>
      <c r="J229" s="172">
        <v>131.1731882694</v>
      </c>
    </row>
    <row r="230" ht="15.75" customHeight="1">
      <c r="A230" s="168">
        <v>1.0</v>
      </c>
      <c r="B230" s="169" t="s">
        <v>59</v>
      </c>
      <c r="C230" s="167">
        <v>1.0</v>
      </c>
      <c r="D230" s="170" t="s">
        <v>283</v>
      </c>
      <c r="E230" s="171">
        <v>89.87500000000001</v>
      </c>
      <c r="F230" s="172">
        <v>117.26866666666666</v>
      </c>
      <c r="G230" s="172">
        <v>120.12267999999999</v>
      </c>
      <c r="H230" s="172">
        <v>123.04394639999998</v>
      </c>
      <c r="I230" s="172">
        <v>126.03401438399999</v>
      </c>
      <c r="J230" s="172">
        <v>128.55469467168</v>
      </c>
    </row>
    <row r="231" ht="15.75" customHeight="1">
      <c r="A231" s="168">
        <v>1.0</v>
      </c>
      <c r="B231" s="169" t="s">
        <v>59</v>
      </c>
      <c r="C231" s="167">
        <v>1.0</v>
      </c>
      <c r="D231" s="170" t="s">
        <v>284</v>
      </c>
      <c r="E231" s="171">
        <v>90.84250000000002</v>
      </c>
      <c r="F231" s="172">
        <v>119.07450000000001</v>
      </c>
      <c r="G231" s="172">
        <v>121.98333000000002</v>
      </c>
      <c r="H231" s="172">
        <v>124.96088339999999</v>
      </c>
      <c r="I231" s="172">
        <v>128.00874560399998</v>
      </c>
      <c r="J231" s="172">
        <v>130.56892051608</v>
      </c>
    </row>
    <row r="232" ht="15.75" customHeight="1">
      <c r="A232" s="168">
        <v>1.0</v>
      </c>
      <c r="B232" s="169" t="s">
        <v>59</v>
      </c>
      <c r="C232" s="167">
        <v>1.0</v>
      </c>
      <c r="D232" s="170" t="s">
        <v>285</v>
      </c>
      <c r="E232" s="171">
        <v>90.34833333333331</v>
      </c>
      <c r="F232" s="172">
        <v>117.62983333333334</v>
      </c>
      <c r="G232" s="172">
        <v>120.49481000000003</v>
      </c>
      <c r="H232" s="172">
        <v>123.4273338</v>
      </c>
      <c r="I232" s="172">
        <v>126.42896062799997</v>
      </c>
      <c r="J232" s="172">
        <v>128.95753984056</v>
      </c>
    </row>
    <row r="233" ht="15.75" customHeight="1">
      <c r="A233" s="168">
        <v>1.0</v>
      </c>
      <c r="B233" s="169" t="s">
        <v>59</v>
      </c>
      <c r="C233" s="167">
        <v>1.0</v>
      </c>
      <c r="D233" s="170" t="s">
        <v>286</v>
      </c>
      <c r="E233" s="171">
        <v>95.41166666666668</v>
      </c>
      <c r="F233" s="172">
        <v>119.43566666666668</v>
      </c>
      <c r="G233" s="172">
        <v>122.35546000000004</v>
      </c>
      <c r="H233" s="172">
        <v>125.34427079999999</v>
      </c>
      <c r="I233" s="172">
        <v>128.40369184800002</v>
      </c>
      <c r="J233" s="172">
        <v>130.97176568496002</v>
      </c>
    </row>
    <row r="234" ht="15.75" customHeight="1">
      <c r="A234" s="168">
        <v>1.0</v>
      </c>
      <c r="B234" s="169" t="s">
        <v>59</v>
      </c>
      <c r="C234" s="167">
        <v>1.0</v>
      </c>
      <c r="D234" s="170" t="s">
        <v>287</v>
      </c>
      <c r="E234" s="171">
        <v>89.64666666666665</v>
      </c>
      <c r="F234" s="172">
        <v>116.72691666666668</v>
      </c>
      <c r="G234" s="172">
        <v>119.56448500000003</v>
      </c>
      <c r="H234" s="172">
        <v>122.46886530000002</v>
      </c>
      <c r="I234" s="172">
        <v>125.441595018</v>
      </c>
      <c r="J234" s="172">
        <v>127.95042691835998</v>
      </c>
    </row>
    <row r="235" ht="15.75" customHeight="1">
      <c r="A235" s="168">
        <v>1.0</v>
      </c>
      <c r="B235" s="169" t="s">
        <v>59</v>
      </c>
      <c r="C235" s="167">
        <v>1.0</v>
      </c>
      <c r="D235" s="170" t="s">
        <v>288</v>
      </c>
      <c r="E235" s="171">
        <v>92.94166666666666</v>
      </c>
      <c r="F235" s="172">
        <v>120.51916666666669</v>
      </c>
      <c r="G235" s="172">
        <v>123.47185000000002</v>
      </c>
      <c r="H235" s="172">
        <v>126.49443300000001</v>
      </c>
      <c r="I235" s="172">
        <v>129.58853057999997</v>
      </c>
      <c r="J235" s="172">
        <v>132.1803011916</v>
      </c>
    </row>
    <row r="236" ht="15.75" customHeight="1">
      <c r="A236" s="168">
        <v>1.0</v>
      </c>
      <c r="B236" s="169" t="s">
        <v>59</v>
      </c>
      <c r="C236" s="167">
        <v>1.0</v>
      </c>
      <c r="D236" s="170" t="s">
        <v>289</v>
      </c>
      <c r="E236" s="171">
        <v>92.74583333333334</v>
      </c>
      <c r="F236" s="172">
        <v>122.14441666666666</v>
      </c>
      <c r="G236" s="172">
        <v>125.14643500000004</v>
      </c>
      <c r="H236" s="172">
        <v>128.21967629999997</v>
      </c>
      <c r="I236" s="172">
        <v>131.365788678</v>
      </c>
      <c r="J236" s="172">
        <v>133.99310445156001</v>
      </c>
    </row>
    <row r="237" ht="15.75" customHeight="1">
      <c r="A237" s="168">
        <v>1.0</v>
      </c>
      <c r="B237" s="169" t="s">
        <v>59</v>
      </c>
      <c r="C237" s="167">
        <v>1.0</v>
      </c>
      <c r="D237" s="170" t="s">
        <v>290</v>
      </c>
      <c r="E237" s="171">
        <v>92.25583333333334</v>
      </c>
      <c r="F237" s="172">
        <v>119.25508333333335</v>
      </c>
      <c r="G237" s="172">
        <v>122.169395</v>
      </c>
      <c r="H237" s="172">
        <v>125.15257709999999</v>
      </c>
      <c r="I237" s="172">
        <v>128.206218726</v>
      </c>
      <c r="J237" s="172">
        <v>130.77034310052</v>
      </c>
    </row>
    <row r="238" ht="15.75" customHeight="1">
      <c r="A238" s="168">
        <v>1.0</v>
      </c>
      <c r="B238" s="169" t="s">
        <v>59</v>
      </c>
      <c r="C238" s="167">
        <v>1.0</v>
      </c>
      <c r="D238" s="170" t="s">
        <v>291</v>
      </c>
      <c r="E238" s="171">
        <v>94.90916666666668</v>
      </c>
      <c r="F238" s="172">
        <v>120.69975</v>
      </c>
      <c r="G238" s="172">
        <v>123.657915</v>
      </c>
      <c r="H238" s="172">
        <v>126.68612669999999</v>
      </c>
      <c r="I238" s="172">
        <v>129.78600370200002</v>
      </c>
      <c r="J238" s="172">
        <v>132.38172377604</v>
      </c>
    </row>
    <row r="239" ht="15.75" customHeight="1">
      <c r="A239" s="168">
        <v>1.0</v>
      </c>
      <c r="B239" s="169" t="s">
        <v>59</v>
      </c>
      <c r="C239" s="167">
        <v>1.0</v>
      </c>
      <c r="D239" s="170" t="s">
        <v>292</v>
      </c>
      <c r="E239" s="171">
        <v>88.19666666666667</v>
      </c>
      <c r="F239" s="172">
        <v>112.57350000000001</v>
      </c>
      <c r="G239" s="172">
        <v>115.28499000000004</v>
      </c>
      <c r="H239" s="172">
        <v>118.05991019999999</v>
      </c>
      <c r="I239" s="172">
        <v>120.899713212</v>
      </c>
      <c r="J239" s="172">
        <v>123.31770747624</v>
      </c>
    </row>
    <row r="240" ht="15.75" customHeight="1">
      <c r="A240" s="168">
        <v>1.0</v>
      </c>
      <c r="B240" s="169" t="s">
        <v>59</v>
      </c>
      <c r="C240" s="167">
        <v>1.0</v>
      </c>
      <c r="D240" s="170" t="s">
        <v>293</v>
      </c>
      <c r="E240" s="171">
        <v>97.33083333333333</v>
      </c>
      <c r="F240" s="172">
        <v>123.22791666666667</v>
      </c>
      <c r="G240" s="172">
        <v>126.26282500000002</v>
      </c>
      <c r="H240" s="172">
        <v>129.3698385</v>
      </c>
      <c r="I240" s="172">
        <v>132.55062741</v>
      </c>
      <c r="J240" s="172">
        <v>135.2016399582</v>
      </c>
    </row>
    <row r="241" ht="15.75" customHeight="1">
      <c r="A241" s="168">
        <v>1.0</v>
      </c>
      <c r="B241" s="169" t="s">
        <v>59</v>
      </c>
      <c r="C241" s="167">
        <v>1.0</v>
      </c>
      <c r="D241" s="170" t="s">
        <v>294</v>
      </c>
      <c r="E241" s="171">
        <v>100.44083333333333</v>
      </c>
      <c r="F241" s="172">
        <v>132.61825000000002</v>
      </c>
      <c r="G241" s="172">
        <v>135.938205</v>
      </c>
      <c r="H241" s="172">
        <v>139.33791090000003</v>
      </c>
      <c r="I241" s="172">
        <v>142.81922975400002</v>
      </c>
      <c r="J241" s="172">
        <v>145.67561434908</v>
      </c>
    </row>
    <row r="242" ht="15.75" customHeight="1">
      <c r="A242" s="168">
        <v>1.0</v>
      </c>
      <c r="B242" s="169" t="s">
        <v>59</v>
      </c>
      <c r="C242" s="167">
        <v>1.0</v>
      </c>
      <c r="D242" s="170" t="s">
        <v>295</v>
      </c>
      <c r="E242" s="171">
        <v>101.6725</v>
      </c>
      <c r="F242" s="172">
        <v>133.16000000000003</v>
      </c>
      <c r="G242" s="172">
        <v>136.4964</v>
      </c>
      <c r="H242" s="172">
        <v>139.912992</v>
      </c>
      <c r="I242" s="172">
        <v>143.41164912</v>
      </c>
      <c r="J242" s="172">
        <v>146.2798821024</v>
      </c>
    </row>
    <row r="243" ht="15.75" customHeight="1">
      <c r="A243" s="168">
        <v>1.0</v>
      </c>
      <c r="B243" s="169" t="s">
        <v>59</v>
      </c>
      <c r="C243" s="167">
        <v>1.0</v>
      </c>
      <c r="D243" s="170" t="s">
        <v>296</v>
      </c>
      <c r="E243" s="171">
        <v>99.83999999999999</v>
      </c>
      <c r="F243" s="172">
        <v>128.10366666666667</v>
      </c>
      <c r="G243" s="172">
        <v>131.28658000000001</v>
      </c>
      <c r="H243" s="172">
        <v>134.54556839999998</v>
      </c>
      <c r="I243" s="172">
        <v>137.88240170400002</v>
      </c>
      <c r="J243" s="172">
        <v>140.64004973808</v>
      </c>
    </row>
    <row r="244" ht="15.75" customHeight="1">
      <c r="A244" s="168">
        <v>1.0</v>
      </c>
      <c r="B244" s="169" t="s">
        <v>59</v>
      </c>
      <c r="C244" s="167">
        <v>1.0</v>
      </c>
      <c r="D244" s="170" t="s">
        <v>297</v>
      </c>
      <c r="E244" s="171">
        <v>97.23083333333335</v>
      </c>
      <c r="F244" s="172">
        <v>127.92308333333337</v>
      </c>
      <c r="G244" s="172">
        <v>131.10051500000003</v>
      </c>
      <c r="H244" s="172">
        <v>134.3538747</v>
      </c>
      <c r="I244" s="172">
        <v>137.684928582</v>
      </c>
      <c r="J244" s="172">
        <v>140.43862715364</v>
      </c>
    </row>
    <row r="245" ht="15.75" customHeight="1">
      <c r="A245" s="168">
        <v>1.0</v>
      </c>
      <c r="B245" s="169" t="s">
        <v>59</v>
      </c>
      <c r="C245" s="167">
        <v>1.0</v>
      </c>
      <c r="D245" s="170" t="s">
        <v>298</v>
      </c>
      <c r="E245" s="171">
        <v>102.79</v>
      </c>
      <c r="F245" s="172">
        <v>129.36775</v>
      </c>
      <c r="G245" s="172">
        <v>132.589035</v>
      </c>
      <c r="H245" s="172">
        <v>135.8874243</v>
      </c>
      <c r="I245" s="172">
        <v>139.264713558</v>
      </c>
      <c r="J245" s="172">
        <v>142.05000782916</v>
      </c>
    </row>
    <row r="246" ht="15.75" customHeight="1">
      <c r="A246" s="168">
        <v>1.0</v>
      </c>
      <c r="B246" s="169" t="s">
        <v>59</v>
      </c>
      <c r="C246" s="167">
        <v>1.0</v>
      </c>
      <c r="D246" s="170" t="s">
        <v>299</v>
      </c>
      <c r="E246" s="171">
        <v>109.21499999999999</v>
      </c>
      <c r="F246" s="172">
        <v>142.36974999999998</v>
      </c>
      <c r="G246" s="172">
        <v>145.985715</v>
      </c>
      <c r="H246" s="172">
        <v>149.68937069999998</v>
      </c>
      <c r="I246" s="172">
        <v>153.482778342</v>
      </c>
      <c r="J246" s="172">
        <v>156.55243390884002</v>
      </c>
    </row>
    <row r="247" ht="15.75" customHeight="1">
      <c r="A247" s="168">
        <v>1.0</v>
      </c>
      <c r="B247" s="169" t="s">
        <v>59</v>
      </c>
      <c r="C247" s="167">
        <v>1.0</v>
      </c>
      <c r="D247" s="170" t="s">
        <v>300</v>
      </c>
      <c r="E247" s="171">
        <v>97.34916666666668</v>
      </c>
      <c r="F247" s="172">
        <v>120.69975000000001</v>
      </c>
      <c r="G247" s="172">
        <v>123.657915</v>
      </c>
      <c r="H247" s="172">
        <v>126.6861267</v>
      </c>
      <c r="I247" s="172">
        <v>129.78600370200002</v>
      </c>
      <c r="J247" s="172">
        <v>132.38172377604002</v>
      </c>
    </row>
    <row r="248" ht="15.75" customHeight="1">
      <c r="A248" s="168">
        <v>1.0</v>
      </c>
      <c r="B248" s="169" t="s">
        <v>59</v>
      </c>
      <c r="C248" s="167">
        <v>1.0</v>
      </c>
      <c r="D248" s="170" t="s">
        <v>301</v>
      </c>
      <c r="E248" s="171">
        <v>117.70833333333331</v>
      </c>
      <c r="F248" s="172">
        <v>154.28825</v>
      </c>
      <c r="G248" s="172">
        <v>158.26600500000004</v>
      </c>
      <c r="H248" s="172">
        <v>162.3411549</v>
      </c>
      <c r="I248" s="172">
        <v>166.51600439400002</v>
      </c>
      <c r="J248" s="172">
        <v>169.84632448187998</v>
      </c>
    </row>
    <row r="249" ht="15.75" customHeight="1">
      <c r="A249" s="168">
        <v>1.0</v>
      </c>
      <c r="B249" s="169" t="s">
        <v>59</v>
      </c>
      <c r="C249" s="167">
        <v>1.0</v>
      </c>
      <c r="D249" s="170" t="s">
        <v>302</v>
      </c>
      <c r="E249" s="171">
        <v>119.76666666666667</v>
      </c>
      <c r="F249" s="172">
        <v>150.496</v>
      </c>
      <c r="G249" s="172">
        <v>154.35864</v>
      </c>
      <c r="H249" s="172">
        <v>158.3155872</v>
      </c>
      <c r="I249" s="172">
        <v>162.36906883199998</v>
      </c>
      <c r="J249" s="172">
        <v>165.61645020864</v>
      </c>
    </row>
    <row r="250" ht="15.75" customHeight="1">
      <c r="A250" s="168">
        <v>1.0</v>
      </c>
      <c r="B250" s="169" t="s">
        <v>59</v>
      </c>
      <c r="C250" s="167">
        <v>1.0</v>
      </c>
      <c r="D250" s="170" t="s">
        <v>303</v>
      </c>
      <c r="E250" s="171">
        <v>131.31333333333333</v>
      </c>
      <c r="F250" s="172">
        <v>164.76208333333332</v>
      </c>
      <c r="G250" s="172">
        <v>169.05777500000002</v>
      </c>
      <c r="H250" s="172">
        <v>173.45938949999996</v>
      </c>
      <c r="I250" s="172">
        <v>177.96944546999998</v>
      </c>
      <c r="J250" s="172">
        <v>181.52883437940002</v>
      </c>
    </row>
    <row r="251" ht="15.75" customHeight="1">
      <c r="A251" s="168">
        <v>1.0</v>
      </c>
      <c r="B251" s="169" t="s">
        <v>59</v>
      </c>
      <c r="C251" s="167">
        <v>1.0</v>
      </c>
      <c r="D251" s="170" t="s">
        <v>304</v>
      </c>
      <c r="E251" s="171">
        <v>162.4175</v>
      </c>
      <c r="F251" s="172">
        <v>200.51758333333336</v>
      </c>
      <c r="G251" s="172">
        <v>205.89864500000007</v>
      </c>
      <c r="H251" s="172">
        <v>211.41474209999998</v>
      </c>
      <c r="I251" s="172">
        <v>217.069123626</v>
      </c>
      <c r="J251" s="172">
        <v>221.41050609851996</v>
      </c>
    </row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:J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7.38"/>
    <col customWidth="1" min="2" max="2" width="24.63"/>
    <col customWidth="1" min="3" max="3" width="20.0"/>
    <col customWidth="1" min="4" max="6" width="14.13"/>
    <col customWidth="1" min="7" max="7" width="15.75"/>
    <col customWidth="1" min="8" max="8" width="37.38"/>
    <col customWidth="1" min="9" max="9" width="8.63"/>
    <col customWidth="1" min="10" max="11" width="11.0"/>
    <col customWidth="1" min="12" max="12" width="9.88"/>
    <col customWidth="1" min="13" max="13" width="8.63"/>
    <col customWidth="1" min="14" max="14" width="11.63"/>
    <col customWidth="1" min="15" max="26" width="8.63"/>
  </cols>
  <sheetData>
    <row r="1" ht="22.5" customHeight="1">
      <c r="A1" s="173" t="s">
        <v>24</v>
      </c>
      <c r="B1" s="81"/>
      <c r="C1" s="81"/>
      <c r="D1" s="81"/>
    </row>
    <row r="2" ht="22.5" customHeight="1"/>
    <row r="3" ht="22.5" customHeight="1">
      <c r="A3" s="82" t="s">
        <v>305</v>
      </c>
    </row>
    <row r="4" ht="22.5" customHeight="1">
      <c r="A4" s="83" t="s">
        <v>26</v>
      </c>
    </row>
    <row r="5" ht="22.5" customHeight="1">
      <c r="A5" s="83" t="s">
        <v>27</v>
      </c>
      <c r="K5" s="84"/>
    </row>
    <row r="6" ht="22.5" customHeight="1">
      <c r="A6" s="83" t="s">
        <v>28</v>
      </c>
    </row>
    <row r="7" ht="22.5" customHeight="1">
      <c r="A7" s="85" t="s">
        <v>306</v>
      </c>
    </row>
    <row r="8" ht="22.5" customHeight="1">
      <c r="A8" s="174" t="s">
        <v>307</v>
      </c>
      <c r="B8" s="175" t="s">
        <v>31</v>
      </c>
      <c r="C8" s="175" t="s">
        <v>32</v>
      </c>
      <c r="D8" s="175" t="s">
        <v>33</v>
      </c>
      <c r="E8" s="175" t="s">
        <v>34</v>
      </c>
      <c r="F8" s="175" t="s">
        <v>35</v>
      </c>
      <c r="G8" s="176" t="s">
        <v>36</v>
      </c>
      <c r="H8" s="89"/>
      <c r="I8" s="89"/>
      <c r="J8" s="89"/>
      <c r="K8" s="89"/>
      <c r="L8" s="89"/>
    </row>
    <row r="9" ht="22.5" customHeight="1">
      <c r="A9" s="177" t="s">
        <v>5</v>
      </c>
      <c r="B9" s="178">
        <v>239611.73209999996</v>
      </c>
      <c r="C9" s="178">
        <v>245744.19116609998</v>
      </c>
      <c r="D9" s="178">
        <v>252031.98874295971</v>
      </c>
      <c r="E9" s="179">
        <v>258479.026331228</v>
      </c>
      <c r="F9" s="179">
        <v>264424.0439368463</v>
      </c>
      <c r="G9" s="180">
        <f t="shared" ref="G9:G10" si="1">SUM(B9:F9)</f>
        <v>1260290.982</v>
      </c>
      <c r="H9" s="181" t="s">
        <v>37</v>
      </c>
      <c r="I9" s="81"/>
      <c r="J9" s="81"/>
      <c r="K9" s="81"/>
      <c r="L9" s="81"/>
    </row>
    <row r="10" ht="22.5" customHeight="1">
      <c r="A10" s="182" t="s">
        <v>6</v>
      </c>
      <c r="B10" s="183">
        <v>-479.22346419999997</v>
      </c>
      <c r="C10" s="183">
        <v>-491.4883823322</v>
      </c>
      <c r="D10" s="183">
        <v>-504.06397748591945</v>
      </c>
      <c r="E10" s="183">
        <v>-516.958052662456</v>
      </c>
      <c r="F10" s="183">
        <v>-528.8480878736926</v>
      </c>
      <c r="G10" s="184">
        <f t="shared" si="1"/>
        <v>-2520.581965</v>
      </c>
      <c r="H10" s="181" t="s">
        <v>308</v>
      </c>
      <c r="I10" s="81"/>
      <c r="J10" s="81"/>
      <c r="K10" s="81"/>
      <c r="L10" s="81"/>
    </row>
    <row r="11" ht="22.5" customHeight="1">
      <c r="A11" s="185" t="s">
        <v>7</v>
      </c>
      <c r="B11" s="186">
        <f t="shared" ref="B11:G11" si="2">B9+B10</f>
        <v>239132.5086</v>
      </c>
      <c r="C11" s="186">
        <f t="shared" si="2"/>
        <v>245252.7028</v>
      </c>
      <c r="D11" s="186">
        <f t="shared" si="2"/>
        <v>251527.9248</v>
      </c>
      <c r="E11" s="186">
        <f t="shared" si="2"/>
        <v>257962.0683</v>
      </c>
      <c r="F11" s="186">
        <f t="shared" si="2"/>
        <v>263895.1958</v>
      </c>
      <c r="G11" s="187">
        <f t="shared" si="2"/>
        <v>1257770.4</v>
      </c>
      <c r="H11" s="181" t="s">
        <v>39</v>
      </c>
      <c r="I11" s="81"/>
      <c r="J11" s="81"/>
      <c r="K11" s="81"/>
      <c r="L11" s="81"/>
    </row>
    <row r="12" ht="22.5" customHeight="1">
      <c r="A12" s="182" t="s">
        <v>8</v>
      </c>
      <c r="B12" s="183">
        <v>163020.0</v>
      </c>
      <c r="C12" s="183">
        <v>169541.0</v>
      </c>
      <c r="D12" s="183">
        <v>176322.0</v>
      </c>
      <c r="E12" s="183">
        <v>183375.0</v>
      </c>
      <c r="F12" s="183">
        <v>190710.0</v>
      </c>
      <c r="G12" s="184">
        <f t="shared" ref="G12:G16" si="3">SUM(B12:F12)</f>
        <v>882968</v>
      </c>
      <c r="H12" s="188"/>
      <c r="I12" s="81"/>
      <c r="J12" s="81"/>
      <c r="K12" s="81"/>
      <c r="L12" s="81"/>
    </row>
    <row r="13" ht="22.5" customHeight="1">
      <c r="A13" s="182" t="s">
        <v>9</v>
      </c>
      <c r="B13" s="183">
        <v>53582.0</v>
      </c>
      <c r="C13" s="183">
        <v>53582.0</v>
      </c>
      <c r="D13" s="183">
        <v>14892.0</v>
      </c>
      <c r="E13" s="183">
        <v>14892.0</v>
      </c>
      <c r="F13" s="183">
        <v>14892.0</v>
      </c>
      <c r="G13" s="184">
        <f t="shared" si="3"/>
        <v>151840</v>
      </c>
      <c r="H13" s="188"/>
      <c r="I13" s="81"/>
      <c r="J13" s="81"/>
      <c r="K13" s="81"/>
      <c r="L13" s="81"/>
    </row>
    <row r="14" ht="22.5" customHeight="1">
      <c r="A14" s="182" t="s">
        <v>10</v>
      </c>
      <c r="B14" s="183">
        <v>4076.0</v>
      </c>
      <c r="C14" s="183">
        <v>4076.0</v>
      </c>
      <c r="D14" s="183">
        <v>4076.0</v>
      </c>
      <c r="E14" s="183">
        <v>4076.0</v>
      </c>
      <c r="F14" s="183">
        <v>4076.0</v>
      </c>
      <c r="G14" s="184">
        <f t="shared" si="3"/>
        <v>20380</v>
      </c>
      <c r="H14" s="181" t="s">
        <v>40</v>
      </c>
      <c r="I14" s="81"/>
      <c r="J14" s="81"/>
      <c r="K14" s="81"/>
      <c r="L14" s="81"/>
    </row>
    <row r="15" ht="22.5" customHeight="1">
      <c r="A15" s="182" t="s">
        <v>11</v>
      </c>
      <c r="B15" s="183">
        <v>0.0</v>
      </c>
      <c r="C15" s="183">
        <v>0.0</v>
      </c>
      <c r="D15" s="183">
        <v>0.0</v>
      </c>
      <c r="E15" s="183">
        <v>0.0</v>
      </c>
      <c r="F15" s="183">
        <v>0.0</v>
      </c>
      <c r="G15" s="184">
        <f t="shared" si="3"/>
        <v>0</v>
      </c>
      <c r="H15" s="181" t="s">
        <v>41</v>
      </c>
      <c r="I15" s="103"/>
      <c r="J15" s="103"/>
      <c r="K15" s="81"/>
      <c r="L15" s="81"/>
    </row>
    <row r="16" ht="22.5" customHeight="1">
      <c r="A16" s="189" t="s">
        <v>12</v>
      </c>
      <c r="B16" s="190">
        <v>70000.0</v>
      </c>
      <c r="C16" s="190">
        <v>70000.0</v>
      </c>
      <c r="D16" s="190">
        <v>108000.0</v>
      </c>
      <c r="E16" s="190">
        <v>108000.0</v>
      </c>
      <c r="F16" s="190">
        <v>107000.0</v>
      </c>
      <c r="G16" s="184">
        <f t="shared" si="3"/>
        <v>463000</v>
      </c>
      <c r="H16" s="181" t="s">
        <v>42</v>
      </c>
      <c r="I16" s="107"/>
      <c r="J16" s="108"/>
      <c r="K16" s="81"/>
      <c r="L16" s="81"/>
    </row>
    <row r="17" ht="22.5" customHeight="1">
      <c r="A17" s="185" t="s">
        <v>13</v>
      </c>
      <c r="B17" s="186">
        <f t="shared" ref="B17:G17" si="4">SUM(B12:B16)</f>
        <v>290678</v>
      </c>
      <c r="C17" s="186">
        <f t="shared" si="4"/>
        <v>297199</v>
      </c>
      <c r="D17" s="186">
        <f t="shared" si="4"/>
        <v>303290</v>
      </c>
      <c r="E17" s="186">
        <f t="shared" si="4"/>
        <v>310343</v>
      </c>
      <c r="F17" s="186">
        <f t="shared" si="4"/>
        <v>316678</v>
      </c>
      <c r="G17" s="187">
        <f t="shared" si="4"/>
        <v>1518188</v>
      </c>
      <c r="H17" s="103"/>
      <c r="I17" s="107"/>
      <c r="J17" s="108"/>
      <c r="K17" s="81"/>
      <c r="L17" s="109"/>
    </row>
    <row r="18" ht="22.5" customHeight="1">
      <c r="A18" s="191" t="s">
        <v>14</v>
      </c>
      <c r="B18" s="192">
        <f t="shared" ref="B18:G18" si="5">B11-B17</f>
        <v>-51545.49136</v>
      </c>
      <c r="C18" s="192">
        <f t="shared" si="5"/>
        <v>-51946.29722</v>
      </c>
      <c r="D18" s="192">
        <f t="shared" si="5"/>
        <v>-51762.07523</v>
      </c>
      <c r="E18" s="192">
        <f t="shared" si="5"/>
        <v>-52380.93172</v>
      </c>
      <c r="F18" s="192">
        <f t="shared" si="5"/>
        <v>-52782.80415</v>
      </c>
      <c r="G18" s="193">
        <f t="shared" si="5"/>
        <v>-260417.5997</v>
      </c>
      <c r="H18" s="103"/>
      <c r="I18" s="107"/>
      <c r="J18" s="103"/>
      <c r="K18" s="103"/>
      <c r="L18" s="103"/>
      <c r="N18" s="194"/>
    </row>
    <row r="19" ht="22.5" customHeight="1">
      <c r="A19" s="195" t="s">
        <v>15</v>
      </c>
      <c r="B19" s="196"/>
      <c r="C19" s="196"/>
      <c r="D19" s="196"/>
      <c r="E19" s="196"/>
      <c r="F19" s="196"/>
      <c r="G19" s="197"/>
      <c r="H19" s="103"/>
      <c r="I19" s="107"/>
      <c r="J19" s="103"/>
      <c r="K19" s="103"/>
      <c r="L19" s="103"/>
    </row>
    <row r="20" ht="22.5" customHeight="1">
      <c r="A20" s="198" t="s">
        <v>16</v>
      </c>
      <c r="B20" s="179">
        <v>21840.0</v>
      </c>
      <c r="C20" s="179">
        <v>21840.0</v>
      </c>
      <c r="D20" s="179">
        <v>21840.0</v>
      </c>
      <c r="E20" s="179">
        <v>21840.0</v>
      </c>
      <c r="F20" s="179">
        <v>21840.0</v>
      </c>
      <c r="G20" s="180">
        <f t="shared" ref="G20:G21" si="6">SUM(B20:F20)</f>
        <v>109200</v>
      </c>
      <c r="H20" s="103"/>
      <c r="I20" s="107"/>
      <c r="J20" s="103"/>
      <c r="K20" s="103"/>
      <c r="L20" s="103"/>
    </row>
    <row r="21" ht="22.5" customHeight="1">
      <c r="A21" s="199" t="s">
        <v>43</v>
      </c>
      <c r="B21" s="183">
        <v>30300.0</v>
      </c>
      <c r="C21" s="183">
        <v>30300.0</v>
      </c>
      <c r="D21" s="183">
        <v>30300.0</v>
      </c>
      <c r="E21" s="183">
        <v>30300.0</v>
      </c>
      <c r="F21" s="183">
        <v>30300.0</v>
      </c>
      <c r="G21" s="184">
        <f t="shared" si="6"/>
        <v>151500</v>
      </c>
      <c r="H21" s="103"/>
      <c r="I21" s="107"/>
      <c r="J21" s="103"/>
      <c r="K21" s="103"/>
      <c r="L21" s="103"/>
    </row>
    <row r="22" ht="22.5" customHeight="1">
      <c r="A22" s="200" t="s">
        <v>18</v>
      </c>
      <c r="B22" s="186">
        <f t="shared" ref="B22:G22" si="7">B20+B21</f>
        <v>52140</v>
      </c>
      <c r="C22" s="186">
        <f t="shared" si="7"/>
        <v>52140</v>
      </c>
      <c r="D22" s="186">
        <f t="shared" si="7"/>
        <v>52140</v>
      </c>
      <c r="E22" s="186">
        <f t="shared" si="7"/>
        <v>52140</v>
      </c>
      <c r="F22" s="186">
        <f t="shared" si="7"/>
        <v>52140</v>
      </c>
      <c r="G22" s="187">
        <f t="shared" si="7"/>
        <v>260700</v>
      </c>
      <c r="H22" s="103"/>
      <c r="I22" s="107"/>
      <c r="J22" s="103"/>
      <c r="K22" s="103"/>
      <c r="L22" s="103"/>
    </row>
    <row r="23" ht="22.5" customHeight="1">
      <c r="A23" s="191" t="s">
        <v>19</v>
      </c>
      <c r="B23" s="192">
        <f t="shared" ref="B23:F23" si="8">B18+B22</f>
        <v>594.5086358</v>
      </c>
      <c r="C23" s="192">
        <f t="shared" si="8"/>
        <v>193.7027838</v>
      </c>
      <c r="D23" s="192">
        <f t="shared" si="8"/>
        <v>377.9247655</v>
      </c>
      <c r="E23" s="192">
        <f t="shared" si="8"/>
        <v>-240.9317214</v>
      </c>
      <c r="F23" s="192">
        <f t="shared" si="8"/>
        <v>-642.804151</v>
      </c>
      <c r="G23" s="193">
        <v>0.0</v>
      </c>
      <c r="H23" s="103"/>
      <c r="I23" s="107"/>
      <c r="J23" s="103"/>
      <c r="K23" s="103"/>
      <c r="L23" s="103"/>
    </row>
    <row r="24" ht="22.5" customHeight="1">
      <c r="A24" s="81"/>
      <c r="B24" s="81"/>
      <c r="C24" s="81"/>
      <c r="D24" s="81"/>
      <c r="E24" s="81"/>
      <c r="F24" s="81"/>
      <c r="G24" s="81"/>
      <c r="H24" s="84"/>
      <c r="I24" s="84"/>
      <c r="J24" s="84"/>
      <c r="K24" s="84"/>
      <c r="L24" s="84"/>
    </row>
    <row r="25" ht="22.5" customHeight="1">
      <c r="A25" s="201" t="s">
        <v>44</v>
      </c>
      <c r="B25" s="202"/>
      <c r="C25" s="202"/>
      <c r="D25" s="202"/>
      <c r="E25" s="202"/>
      <c r="F25" s="203"/>
      <c r="G25" s="81"/>
      <c r="H25" s="84"/>
      <c r="I25" s="84"/>
      <c r="J25" s="84"/>
      <c r="K25" s="84"/>
      <c r="L25" s="84"/>
    </row>
    <row r="26" ht="22.5" customHeight="1">
      <c r="A26" s="204" t="s">
        <v>45</v>
      </c>
      <c r="B26" s="205" t="s">
        <v>46</v>
      </c>
      <c r="C26" s="205" t="s">
        <v>47</v>
      </c>
      <c r="D26" s="205" t="s">
        <v>48</v>
      </c>
      <c r="E26" s="205" t="s">
        <v>49</v>
      </c>
      <c r="F26" s="206" t="s">
        <v>50</v>
      </c>
      <c r="G26" s="81"/>
      <c r="H26" s="137"/>
      <c r="I26" s="137"/>
      <c r="J26" s="137"/>
      <c r="K26" s="137"/>
      <c r="L26" s="137"/>
    </row>
    <row r="27" ht="22.5" customHeight="1">
      <c r="A27" s="207" t="s">
        <v>51</v>
      </c>
      <c r="B27" s="141">
        <v>61.15</v>
      </c>
      <c r="C27" s="141">
        <v>62.55644999999999</v>
      </c>
      <c r="D27" s="141">
        <v>63.99524834999998</v>
      </c>
      <c r="E27" s="141">
        <v>65.46713906204998</v>
      </c>
      <c r="F27" s="208">
        <v>66.97288326047712</v>
      </c>
      <c r="G27" s="81"/>
      <c r="H27" s="103"/>
      <c r="I27" s="103"/>
      <c r="J27" s="103"/>
      <c r="K27" s="103"/>
      <c r="L27" s="103"/>
    </row>
    <row r="28" ht="22.5" customHeight="1">
      <c r="A28" s="207"/>
      <c r="B28" s="209"/>
      <c r="C28" s="209"/>
      <c r="D28" s="209"/>
      <c r="E28" s="209"/>
      <c r="F28" s="210"/>
      <c r="G28" s="81"/>
      <c r="H28" s="103"/>
      <c r="I28" s="103"/>
      <c r="J28" s="103"/>
      <c r="K28" s="103"/>
      <c r="L28" s="103"/>
    </row>
    <row r="29" ht="22.5" customHeight="1">
      <c r="A29" s="211" t="s">
        <v>21</v>
      </c>
      <c r="B29" s="144">
        <v>2.0</v>
      </c>
      <c r="C29" s="144">
        <v>2.046</v>
      </c>
      <c r="D29" s="144">
        <v>2.0930579999999996</v>
      </c>
      <c r="E29" s="144">
        <v>2.1411983339999994</v>
      </c>
      <c r="F29" s="212">
        <v>2.190445895681999</v>
      </c>
      <c r="G29" s="81"/>
      <c r="H29" s="89"/>
      <c r="I29" s="89"/>
      <c r="J29" s="89"/>
      <c r="K29" s="89"/>
      <c r="L29" s="89"/>
    </row>
    <row r="30" ht="22.5" customHeight="1">
      <c r="A30" s="213" t="s">
        <v>52</v>
      </c>
      <c r="B30" s="214"/>
      <c r="C30" s="47">
        <v>0.023</v>
      </c>
      <c r="D30" s="47">
        <v>0.023</v>
      </c>
      <c r="E30" s="47">
        <v>0.023</v>
      </c>
      <c r="F30" s="215">
        <v>0.023</v>
      </c>
      <c r="G30" s="81"/>
      <c r="H30" s="89"/>
      <c r="I30" s="89"/>
      <c r="J30" s="89"/>
      <c r="K30" s="89"/>
      <c r="L30" s="89"/>
    </row>
    <row r="31" ht="22.5" customHeight="1">
      <c r="A31" s="216" t="s">
        <v>23</v>
      </c>
      <c r="B31" s="217">
        <v>0.02475716559831709</v>
      </c>
      <c r="C31" s="217">
        <v>0.02539078359061543</v>
      </c>
      <c r="D31" s="217">
        <v>0.02604045146995806</v>
      </c>
      <c r="E31" s="217">
        <v>0.026706572347230985</v>
      </c>
      <c r="F31" s="218">
        <v>0.027320823511217278</v>
      </c>
      <c r="G31" s="81"/>
      <c r="H31" s="89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G3"/>
    <mergeCell ref="A4:G4"/>
    <mergeCell ref="A5:G5"/>
    <mergeCell ref="A6:G6"/>
    <mergeCell ref="A7:G7"/>
    <mergeCell ref="A25:F25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25"/>
    <col customWidth="1" min="2" max="2" width="19.0"/>
    <col customWidth="1" min="3" max="3" width="14.38"/>
    <col customWidth="1" min="4" max="4" width="25.25"/>
    <col customWidth="1" min="5" max="5" width="8.88"/>
    <col customWidth="1" min="6" max="26" width="8.63"/>
  </cols>
  <sheetData>
    <row r="1">
      <c r="A1" s="81"/>
      <c r="B1" s="153"/>
      <c r="C1" s="81"/>
      <c r="D1" s="154"/>
      <c r="E1" s="81"/>
      <c r="F1" s="81"/>
      <c r="G1" s="81"/>
      <c r="H1" s="81"/>
      <c r="I1" s="81"/>
      <c r="J1" s="155"/>
    </row>
    <row r="2">
      <c r="A2" s="81"/>
      <c r="B2" s="153"/>
      <c r="C2" s="81"/>
      <c r="D2" s="154"/>
      <c r="E2" s="81"/>
      <c r="F2" s="81"/>
      <c r="G2" s="81"/>
      <c r="H2" s="81"/>
      <c r="I2" s="81"/>
      <c r="J2" s="81"/>
    </row>
    <row r="3">
      <c r="A3" s="219" t="s">
        <v>53</v>
      </c>
      <c r="B3" s="220"/>
      <c r="C3" s="220"/>
      <c r="D3" s="220"/>
      <c r="E3" s="220"/>
      <c r="F3" s="220"/>
      <c r="G3" s="220"/>
      <c r="H3" s="220"/>
      <c r="I3" s="220"/>
      <c r="J3" s="221"/>
    </row>
    <row r="4">
      <c r="A4" s="165"/>
      <c r="B4" s="166"/>
      <c r="C4" s="165"/>
      <c r="D4" s="167"/>
      <c r="E4" s="165"/>
      <c r="F4" s="165"/>
      <c r="G4" s="165"/>
      <c r="H4" s="165"/>
      <c r="I4" s="165"/>
      <c r="J4" s="165"/>
    </row>
    <row r="5">
      <c r="A5" s="222" t="s">
        <v>54</v>
      </c>
      <c r="B5" s="223" t="s">
        <v>55</v>
      </c>
      <c r="C5" s="222" t="s">
        <v>56</v>
      </c>
      <c r="D5" s="224" t="s">
        <v>57</v>
      </c>
      <c r="E5" s="222" t="s">
        <v>58</v>
      </c>
      <c r="F5" s="222" t="s">
        <v>46</v>
      </c>
      <c r="G5" s="222" t="s">
        <v>47</v>
      </c>
      <c r="H5" s="222" t="s">
        <v>48</v>
      </c>
      <c r="I5" s="222" t="s">
        <v>49</v>
      </c>
      <c r="J5" s="222" t="s">
        <v>50</v>
      </c>
    </row>
    <row r="6">
      <c r="A6" s="165"/>
      <c r="B6" s="166"/>
      <c r="C6" s="165"/>
      <c r="D6" s="167"/>
      <c r="E6" s="165"/>
      <c r="F6" s="165"/>
      <c r="G6" s="165"/>
      <c r="H6" s="165"/>
      <c r="I6" s="165"/>
      <c r="J6" s="165"/>
    </row>
    <row r="7">
      <c r="A7" s="168">
        <v>1.0</v>
      </c>
      <c r="B7" s="169" t="s">
        <v>59</v>
      </c>
      <c r="C7" s="167">
        <v>1.0</v>
      </c>
      <c r="D7" s="170" t="s">
        <v>60</v>
      </c>
      <c r="E7" s="171">
        <v>59.63</v>
      </c>
      <c r="F7" s="172">
        <v>61.149999999999984</v>
      </c>
      <c r="G7" s="172">
        <v>62.556450000000005</v>
      </c>
      <c r="H7" s="172">
        <v>63.995248350000004</v>
      </c>
      <c r="I7" s="172">
        <v>65.46713906205001</v>
      </c>
      <c r="J7" s="172">
        <v>66.97288326047715</v>
      </c>
    </row>
    <row r="8">
      <c r="A8" s="168">
        <v>1.0</v>
      </c>
      <c r="B8" s="169" t="s">
        <v>59</v>
      </c>
      <c r="C8" s="167">
        <v>1.0</v>
      </c>
      <c r="D8" s="170" t="s">
        <v>61</v>
      </c>
      <c r="E8" s="171">
        <v>59.63</v>
      </c>
      <c r="F8" s="172">
        <v>61.149999999999984</v>
      </c>
      <c r="G8" s="172">
        <v>62.556450000000005</v>
      </c>
      <c r="H8" s="172">
        <v>63.995248350000004</v>
      </c>
      <c r="I8" s="172">
        <v>65.46713906205001</v>
      </c>
      <c r="J8" s="172">
        <v>66.97288326047715</v>
      </c>
    </row>
    <row r="9">
      <c r="A9" s="168">
        <v>1.0</v>
      </c>
      <c r="B9" s="169" t="s">
        <v>59</v>
      </c>
      <c r="C9" s="167">
        <v>1.0</v>
      </c>
      <c r="D9" s="170" t="s">
        <v>62</v>
      </c>
      <c r="E9" s="171">
        <v>59.63</v>
      </c>
      <c r="F9" s="172">
        <v>61.149999999999984</v>
      </c>
      <c r="G9" s="172">
        <v>62.556450000000005</v>
      </c>
      <c r="H9" s="172">
        <v>63.995248350000004</v>
      </c>
      <c r="I9" s="172">
        <v>65.46713906205001</v>
      </c>
      <c r="J9" s="172">
        <v>66.97288326047715</v>
      </c>
    </row>
    <row r="10">
      <c r="A10" s="168">
        <v>1.0</v>
      </c>
      <c r="B10" s="169" t="s">
        <v>59</v>
      </c>
      <c r="C10" s="167">
        <v>1.0</v>
      </c>
      <c r="D10" s="170" t="s">
        <v>63</v>
      </c>
      <c r="E10" s="171">
        <v>59.63</v>
      </c>
      <c r="F10" s="172">
        <v>61.149999999999984</v>
      </c>
      <c r="G10" s="172">
        <v>62.556450000000005</v>
      </c>
      <c r="H10" s="172">
        <v>63.995248350000004</v>
      </c>
      <c r="I10" s="172">
        <v>65.46713906205001</v>
      </c>
      <c r="J10" s="172">
        <v>66.97288326047715</v>
      </c>
    </row>
    <row r="11">
      <c r="A11" s="168">
        <v>1.0</v>
      </c>
      <c r="B11" s="169" t="s">
        <v>59</v>
      </c>
      <c r="C11" s="167">
        <v>1.0</v>
      </c>
      <c r="D11" s="170" t="s">
        <v>64</v>
      </c>
      <c r="E11" s="171">
        <v>59.63</v>
      </c>
      <c r="F11" s="172">
        <v>61.149999999999984</v>
      </c>
      <c r="G11" s="172">
        <v>62.556450000000005</v>
      </c>
      <c r="H11" s="172">
        <v>63.995248350000004</v>
      </c>
      <c r="I11" s="172">
        <v>65.46713906205001</v>
      </c>
      <c r="J11" s="172">
        <v>66.97288326047715</v>
      </c>
    </row>
    <row r="12">
      <c r="A12" s="168">
        <v>1.0</v>
      </c>
      <c r="B12" s="169" t="s">
        <v>59</v>
      </c>
      <c r="C12" s="167">
        <v>1.0</v>
      </c>
      <c r="D12" s="170" t="s">
        <v>65</v>
      </c>
      <c r="E12" s="171">
        <v>59.63</v>
      </c>
      <c r="F12" s="172">
        <v>61.149999999999984</v>
      </c>
      <c r="G12" s="172">
        <v>62.556450000000005</v>
      </c>
      <c r="H12" s="172">
        <v>63.995248350000004</v>
      </c>
      <c r="I12" s="172">
        <v>65.46713906205001</v>
      </c>
      <c r="J12" s="172">
        <v>66.97288326047715</v>
      </c>
    </row>
    <row r="13">
      <c r="A13" s="168">
        <v>1.0</v>
      </c>
      <c r="B13" s="169" t="s">
        <v>59</v>
      </c>
      <c r="C13" s="167">
        <v>1.0</v>
      </c>
      <c r="D13" s="170" t="s">
        <v>66</v>
      </c>
      <c r="E13" s="171">
        <v>59.63</v>
      </c>
      <c r="F13" s="172">
        <v>61.149999999999984</v>
      </c>
      <c r="G13" s="172">
        <v>62.556450000000005</v>
      </c>
      <c r="H13" s="172">
        <v>63.995248350000004</v>
      </c>
      <c r="I13" s="172">
        <v>65.46713906205001</v>
      </c>
      <c r="J13" s="172">
        <v>66.97288326047715</v>
      </c>
    </row>
    <row r="14">
      <c r="A14" s="168">
        <v>1.0</v>
      </c>
      <c r="B14" s="169" t="s">
        <v>59</v>
      </c>
      <c r="C14" s="167">
        <v>1.0</v>
      </c>
      <c r="D14" s="170" t="s">
        <v>67</v>
      </c>
      <c r="E14" s="171">
        <v>59.63</v>
      </c>
      <c r="F14" s="172">
        <v>61.149999999999984</v>
      </c>
      <c r="G14" s="172">
        <v>62.556450000000005</v>
      </c>
      <c r="H14" s="172">
        <v>63.995248350000004</v>
      </c>
      <c r="I14" s="172">
        <v>65.46713906205001</v>
      </c>
      <c r="J14" s="172">
        <v>66.97288326047715</v>
      </c>
    </row>
    <row r="15">
      <c r="A15" s="168">
        <v>1.0</v>
      </c>
      <c r="B15" s="169" t="s">
        <v>59</v>
      </c>
      <c r="C15" s="167">
        <v>1.0</v>
      </c>
      <c r="D15" s="170" t="s">
        <v>68</v>
      </c>
      <c r="E15" s="171">
        <v>59.63</v>
      </c>
      <c r="F15" s="172">
        <v>61.149999999999984</v>
      </c>
      <c r="G15" s="172">
        <v>62.556450000000005</v>
      </c>
      <c r="H15" s="172">
        <v>63.995248350000004</v>
      </c>
      <c r="I15" s="172">
        <v>65.46713906205001</v>
      </c>
      <c r="J15" s="172">
        <v>66.97288326047715</v>
      </c>
    </row>
    <row r="16">
      <c r="A16" s="168">
        <v>1.0</v>
      </c>
      <c r="B16" s="169" t="s">
        <v>59</v>
      </c>
      <c r="C16" s="167">
        <v>1.0</v>
      </c>
      <c r="D16" s="170" t="s">
        <v>69</v>
      </c>
      <c r="E16" s="171">
        <v>59.63</v>
      </c>
      <c r="F16" s="172">
        <v>61.149999999999984</v>
      </c>
      <c r="G16" s="172">
        <v>62.556450000000005</v>
      </c>
      <c r="H16" s="172">
        <v>63.995248350000004</v>
      </c>
      <c r="I16" s="172">
        <v>65.46713906205001</v>
      </c>
      <c r="J16" s="172">
        <v>66.97288326047715</v>
      </c>
    </row>
    <row r="17">
      <c r="A17" s="168">
        <v>1.0</v>
      </c>
      <c r="B17" s="169" t="s">
        <v>59</v>
      </c>
      <c r="C17" s="167">
        <v>1.0</v>
      </c>
      <c r="D17" s="170" t="s">
        <v>70</v>
      </c>
      <c r="E17" s="171">
        <v>59.63</v>
      </c>
      <c r="F17" s="172">
        <v>61.149999999999984</v>
      </c>
      <c r="G17" s="172">
        <v>62.556450000000005</v>
      </c>
      <c r="H17" s="172">
        <v>63.995248350000004</v>
      </c>
      <c r="I17" s="172">
        <v>65.46713906205001</v>
      </c>
      <c r="J17" s="172">
        <v>66.97288326047715</v>
      </c>
    </row>
    <row r="18">
      <c r="A18" s="168">
        <v>1.0</v>
      </c>
      <c r="B18" s="169" t="s">
        <v>59</v>
      </c>
      <c r="C18" s="167">
        <v>1.0</v>
      </c>
      <c r="D18" s="170" t="s">
        <v>71</v>
      </c>
      <c r="E18" s="171">
        <v>59.73333333333333</v>
      </c>
      <c r="F18" s="172">
        <v>61.31416666666666</v>
      </c>
      <c r="G18" s="172">
        <v>62.7260975</v>
      </c>
      <c r="H18" s="172">
        <v>64.1705419575</v>
      </c>
      <c r="I18" s="172">
        <v>65.64824875446752</v>
      </c>
      <c r="J18" s="172">
        <v>67.15815847582024</v>
      </c>
    </row>
    <row r="19">
      <c r="A19" s="168">
        <v>1.0</v>
      </c>
      <c r="B19" s="169" t="s">
        <v>59</v>
      </c>
      <c r="C19" s="167">
        <v>1.0</v>
      </c>
      <c r="D19" s="170" t="s">
        <v>72</v>
      </c>
      <c r="E19" s="171">
        <v>59.94</v>
      </c>
      <c r="F19" s="172">
        <v>61.64249999999999</v>
      </c>
      <c r="G19" s="172">
        <v>63.0653925</v>
      </c>
      <c r="H19" s="172">
        <v>64.52112917250001</v>
      </c>
      <c r="I19" s="172">
        <v>66.01046813930252</v>
      </c>
      <c r="J19" s="172">
        <v>67.52870890650645</v>
      </c>
    </row>
    <row r="20">
      <c r="A20" s="168">
        <v>1.0</v>
      </c>
      <c r="B20" s="169" t="s">
        <v>59</v>
      </c>
      <c r="C20" s="167">
        <v>1.0</v>
      </c>
      <c r="D20" s="170" t="s">
        <v>73</v>
      </c>
      <c r="E20" s="171">
        <v>60.04333333333333</v>
      </c>
      <c r="F20" s="172">
        <v>61.80666666666665</v>
      </c>
      <c r="G20" s="172">
        <v>63.235040000000005</v>
      </c>
      <c r="H20" s="172">
        <v>64.69642278</v>
      </c>
      <c r="I20" s="172">
        <v>66.19157783172001</v>
      </c>
      <c r="J20" s="172">
        <v>67.71398412184955</v>
      </c>
    </row>
    <row r="21" ht="15.75" customHeight="1">
      <c r="A21" s="168">
        <v>1.0</v>
      </c>
      <c r="B21" s="169" t="s">
        <v>59</v>
      </c>
      <c r="C21" s="167">
        <v>1.0</v>
      </c>
      <c r="D21" s="170" t="s">
        <v>74</v>
      </c>
      <c r="E21" s="171">
        <v>60.56</v>
      </c>
      <c r="F21" s="172">
        <v>62.6275</v>
      </c>
      <c r="G21" s="172">
        <v>64.0832775</v>
      </c>
      <c r="H21" s="172">
        <v>65.57289081750001</v>
      </c>
      <c r="I21" s="172">
        <v>67.09712629380749</v>
      </c>
      <c r="J21" s="172">
        <v>68.64036019856509</v>
      </c>
    </row>
    <row r="22" ht="15.75" customHeight="1">
      <c r="A22" s="168">
        <v>1.0</v>
      </c>
      <c r="B22" s="169" t="s">
        <v>59</v>
      </c>
      <c r="C22" s="167">
        <v>1.0</v>
      </c>
      <c r="D22" s="170" t="s">
        <v>75</v>
      </c>
      <c r="E22" s="171">
        <v>60.25</v>
      </c>
      <c r="F22" s="172">
        <v>62.13499999999999</v>
      </c>
      <c r="G22" s="172">
        <v>63.57433500000001</v>
      </c>
      <c r="H22" s="172">
        <v>65.04700999500001</v>
      </c>
      <c r="I22" s="172">
        <v>66.55379721655501</v>
      </c>
      <c r="J22" s="172">
        <v>68.08453455253577</v>
      </c>
    </row>
    <row r="23" ht="15.75" customHeight="1">
      <c r="A23" s="168">
        <v>1.0</v>
      </c>
      <c r="B23" s="169" t="s">
        <v>59</v>
      </c>
      <c r="C23" s="167">
        <v>1.0</v>
      </c>
      <c r="D23" s="170" t="s">
        <v>76</v>
      </c>
      <c r="E23" s="171">
        <v>60.973333333333336</v>
      </c>
      <c r="F23" s="172">
        <v>63.284166666666664</v>
      </c>
      <c r="G23" s="172">
        <v>64.76186750000001</v>
      </c>
      <c r="H23" s="172">
        <v>66.2740652475</v>
      </c>
      <c r="I23" s="172">
        <v>67.8215650634775</v>
      </c>
      <c r="J23" s="172">
        <v>69.38146105993748</v>
      </c>
    </row>
    <row r="24" ht="15.75" customHeight="1">
      <c r="A24" s="168">
        <v>1.0</v>
      </c>
      <c r="B24" s="169" t="s">
        <v>59</v>
      </c>
      <c r="C24" s="167">
        <v>1.0</v>
      </c>
      <c r="D24" s="170" t="s">
        <v>77</v>
      </c>
      <c r="E24" s="171">
        <v>61.18000000000001</v>
      </c>
      <c r="F24" s="172">
        <v>63.612500000000004</v>
      </c>
      <c r="G24" s="172">
        <v>65.1011625</v>
      </c>
      <c r="H24" s="172">
        <v>66.62465246250001</v>
      </c>
      <c r="I24" s="172">
        <v>68.1837844483125</v>
      </c>
      <c r="J24" s="172">
        <v>69.75201149062369</v>
      </c>
    </row>
    <row r="25" ht="15.75" customHeight="1">
      <c r="A25" s="168">
        <v>1.0</v>
      </c>
      <c r="B25" s="169" t="s">
        <v>59</v>
      </c>
      <c r="C25" s="167">
        <v>1.0</v>
      </c>
      <c r="D25" s="170" t="s">
        <v>78</v>
      </c>
      <c r="E25" s="171">
        <v>61.800000000000004</v>
      </c>
      <c r="F25" s="172">
        <v>64.5975</v>
      </c>
      <c r="G25" s="172">
        <v>66.11904750000001</v>
      </c>
      <c r="H25" s="172">
        <v>67.67641410750001</v>
      </c>
      <c r="I25" s="172">
        <v>69.2704426028175</v>
      </c>
      <c r="J25" s="172">
        <v>70.86366278268231</v>
      </c>
    </row>
    <row r="26" ht="15.75" customHeight="1">
      <c r="A26" s="168">
        <v>1.0</v>
      </c>
      <c r="B26" s="169" t="s">
        <v>59</v>
      </c>
      <c r="C26" s="167">
        <v>1.0</v>
      </c>
      <c r="D26" s="170" t="s">
        <v>79</v>
      </c>
      <c r="E26" s="171">
        <v>61.49</v>
      </c>
      <c r="F26" s="172">
        <v>64.105</v>
      </c>
      <c r="G26" s="172">
        <v>65.61010499999999</v>
      </c>
      <c r="H26" s="172">
        <v>67.15053328500001</v>
      </c>
      <c r="I26" s="172">
        <v>68.72711352556497</v>
      </c>
      <c r="J26" s="172">
        <v>70.30783713665299</v>
      </c>
    </row>
    <row r="27" ht="15.75" customHeight="1">
      <c r="A27" s="168">
        <v>1.0</v>
      </c>
      <c r="B27" s="169" t="s">
        <v>59</v>
      </c>
      <c r="C27" s="167">
        <v>1.0</v>
      </c>
      <c r="D27" s="170" t="s">
        <v>80</v>
      </c>
      <c r="E27" s="171">
        <v>61.903333333333336</v>
      </c>
      <c r="F27" s="172">
        <v>64.76166666666667</v>
      </c>
      <c r="G27" s="172">
        <v>66.28869499999998</v>
      </c>
      <c r="H27" s="172">
        <v>67.851707715</v>
      </c>
      <c r="I27" s="172">
        <v>69.45155229523499</v>
      </c>
      <c r="J27" s="172">
        <v>71.0489379980254</v>
      </c>
    </row>
    <row r="28" ht="15.75" customHeight="1">
      <c r="A28" s="168">
        <v>1.0</v>
      </c>
      <c r="B28" s="169" t="s">
        <v>59</v>
      </c>
      <c r="C28" s="167">
        <v>1.0</v>
      </c>
      <c r="D28" s="170" t="s">
        <v>81</v>
      </c>
      <c r="E28" s="171">
        <v>62.110000000000014</v>
      </c>
      <c r="F28" s="172">
        <v>65.09</v>
      </c>
      <c r="G28" s="172">
        <v>66.62799</v>
      </c>
      <c r="H28" s="172">
        <v>68.20229493000001</v>
      </c>
      <c r="I28" s="172">
        <v>69.81377168006999</v>
      </c>
      <c r="J28" s="172">
        <v>71.4194884287116</v>
      </c>
    </row>
    <row r="29" ht="15.75" customHeight="1">
      <c r="A29" s="168">
        <v>1.0</v>
      </c>
      <c r="B29" s="169" t="s">
        <v>59</v>
      </c>
      <c r="C29" s="167">
        <v>1.0</v>
      </c>
      <c r="D29" s="170" t="s">
        <v>82</v>
      </c>
      <c r="E29" s="171">
        <v>61.49</v>
      </c>
      <c r="F29" s="172">
        <v>64.105</v>
      </c>
      <c r="G29" s="172">
        <v>65.61010499999999</v>
      </c>
      <c r="H29" s="172">
        <v>67.15053328500001</v>
      </c>
      <c r="I29" s="172">
        <v>68.727113525565</v>
      </c>
      <c r="J29" s="172">
        <v>70.30783713665299</v>
      </c>
    </row>
    <row r="30" ht="15.75" customHeight="1">
      <c r="A30" s="168">
        <v>1.0</v>
      </c>
      <c r="B30" s="169" t="s">
        <v>59</v>
      </c>
      <c r="C30" s="167">
        <v>1.0</v>
      </c>
      <c r="D30" s="170" t="s">
        <v>83</v>
      </c>
      <c r="E30" s="171">
        <v>62.21333333333334</v>
      </c>
      <c r="F30" s="172">
        <v>65.25416666666668</v>
      </c>
      <c r="G30" s="172">
        <v>66.7976375</v>
      </c>
      <c r="H30" s="172">
        <v>68.3775885375</v>
      </c>
      <c r="I30" s="172">
        <v>69.9948813724875</v>
      </c>
      <c r="J30" s="172">
        <v>71.6047636440547</v>
      </c>
    </row>
    <row r="31" ht="15.75" customHeight="1">
      <c r="A31" s="168">
        <v>1.0</v>
      </c>
      <c r="B31" s="169" t="s">
        <v>59</v>
      </c>
      <c r="C31" s="167">
        <v>1.0</v>
      </c>
      <c r="D31" s="170" t="s">
        <v>84</v>
      </c>
      <c r="E31" s="171">
        <v>62.31666666666666</v>
      </c>
      <c r="F31" s="172">
        <v>65.41833333333334</v>
      </c>
      <c r="G31" s="172">
        <v>66.96728499999999</v>
      </c>
      <c r="H31" s="172">
        <v>68.552882145</v>
      </c>
      <c r="I31" s="172">
        <v>70.17599106490498</v>
      </c>
      <c r="J31" s="172">
        <v>71.79003885939782</v>
      </c>
    </row>
    <row r="32" ht="15.75" customHeight="1">
      <c r="A32" s="168">
        <v>1.0</v>
      </c>
      <c r="B32" s="169" t="s">
        <v>59</v>
      </c>
      <c r="C32" s="167">
        <v>1.0</v>
      </c>
      <c r="D32" s="170" t="s">
        <v>85</v>
      </c>
      <c r="E32" s="171">
        <v>61.800000000000004</v>
      </c>
      <c r="F32" s="172">
        <v>64.59750000000001</v>
      </c>
      <c r="G32" s="172">
        <v>66.11904749999998</v>
      </c>
      <c r="H32" s="172">
        <v>67.67641410750001</v>
      </c>
      <c r="I32" s="172">
        <v>69.27044260281748</v>
      </c>
      <c r="J32" s="172">
        <v>70.86366278268231</v>
      </c>
    </row>
    <row r="33" ht="15.75" customHeight="1">
      <c r="A33" s="168">
        <v>1.0</v>
      </c>
      <c r="B33" s="169" t="s">
        <v>59</v>
      </c>
      <c r="C33" s="167">
        <v>1.0</v>
      </c>
      <c r="D33" s="170" t="s">
        <v>86</v>
      </c>
      <c r="E33" s="171">
        <v>62.52333333333334</v>
      </c>
      <c r="F33" s="172">
        <v>65.74666666666668</v>
      </c>
      <c r="G33" s="172">
        <v>67.30657999999998</v>
      </c>
      <c r="H33" s="172">
        <v>68.90346936</v>
      </c>
      <c r="I33" s="172">
        <v>70.53821044973999</v>
      </c>
      <c r="J33" s="172">
        <v>72.16058929008402</v>
      </c>
    </row>
    <row r="34" ht="15.75" customHeight="1">
      <c r="A34" s="168">
        <v>1.0</v>
      </c>
      <c r="B34" s="169" t="s">
        <v>59</v>
      </c>
      <c r="C34" s="167">
        <v>1.0</v>
      </c>
      <c r="D34" s="170" t="s">
        <v>87</v>
      </c>
      <c r="E34" s="171">
        <v>62.00666666666668</v>
      </c>
      <c r="F34" s="172">
        <v>64.92583333333333</v>
      </c>
      <c r="G34" s="172">
        <v>66.4583425</v>
      </c>
      <c r="H34" s="172">
        <v>68.0270013225</v>
      </c>
      <c r="I34" s="172">
        <v>69.6326619876525</v>
      </c>
      <c r="J34" s="172">
        <v>71.2342132133685</v>
      </c>
    </row>
    <row r="35" ht="15.75" customHeight="1">
      <c r="A35" s="168">
        <v>1.0</v>
      </c>
      <c r="B35" s="169" t="s">
        <v>59</v>
      </c>
      <c r="C35" s="167">
        <v>1.0</v>
      </c>
      <c r="D35" s="170" t="s">
        <v>88</v>
      </c>
      <c r="E35" s="171">
        <v>61.78656666666668</v>
      </c>
      <c r="F35" s="172">
        <v>64.57615833333334</v>
      </c>
      <c r="G35" s="172">
        <v>66.09699332499999</v>
      </c>
      <c r="H35" s="172">
        <v>67.653625938525</v>
      </c>
      <c r="I35" s="172">
        <v>69.24689834280322</v>
      </c>
      <c r="J35" s="172">
        <v>70.8395770046877</v>
      </c>
    </row>
    <row r="36" ht="15.75" customHeight="1">
      <c r="A36" s="168">
        <v>1.0</v>
      </c>
      <c r="B36" s="169" t="s">
        <v>59</v>
      </c>
      <c r="C36" s="167">
        <v>1.0</v>
      </c>
      <c r="D36" s="170" t="s">
        <v>89</v>
      </c>
      <c r="E36" s="171">
        <v>63.143333333333345</v>
      </c>
      <c r="F36" s="172">
        <v>66.73166666666667</v>
      </c>
      <c r="G36" s="172">
        <v>68.32446499999999</v>
      </c>
      <c r="H36" s="172">
        <v>69.955231005</v>
      </c>
      <c r="I36" s="172">
        <v>71.62486860424501</v>
      </c>
      <c r="J36" s="172">
        <v>73.27224058214262</v>
      </c>
    </row>
    <row r="37" ht="15.75" customHeight="1">
      <c r="A37" s="168">
        <v>1.0</v>
      </c>
      <c r="B37" s="169" t="s">
        <v>59</v>
      </c>
      <c r="C37" s="167">
        <v>1.0</v>
      </c>
      <c r="D37" s="170" t="s">
        <v>90</v>
      </c>
      <c r="E37" s="171">
        <v>61.90333333333334</v>
      </c>
      <c r="F37" s="172">
        <v>64.76166666666667</v>
      </c>
      <c r="G37" s="172">
        <v>66.288695</v>
      </c>
      <c r="H37" s="172">
        <v>67.851707715</v>
      </c>
      <c r="I37" s="172">
        <v>69.45155229523499</v>
      </c>
      <c r="J37" s="172">
        <v>71.04893799802541</v>
      </c>
    </row>
    <row r="38" ht="15.75" customHeight="1">
      <c r="A38" s="168">
        <v>1.0</v>
      </c>
      <c r="B38" s="169" t="s">
        <v>59</v>
      </c>
      <c r="C38" s="167">
        <v>1.0</v>
      </c>
      <c r="D38" s="170" t="s">
        <v>91</v>
      </c>
      <c r="E38" s="171">
        <v>63.671666666666674</v>
      </c>
      <c r="F38" s="172">
        <v>67.5525</v>
      </c>
      <c r="G38" s="172">
        <v>69.1727025</v>
      </c>
      <c r="H38" s="172">
        <v>70.8316990425</v>
      </c>
      <c r="I38" s="172">
        <v>72.53041706633249</v>
      </c>
      <c r="J38" s="172">
        <v>74.19861665885814</v>
      </c>
    </row>
    <row r="39" ht="15.75" customHeight="1">
      <c r="A39" s="168">
        <v>1.0</v>
      </c>
      <c r="B39" s="169" t="s">
        <v>59</v>
      </c>
      <c r="C39" s="167">
        <v>1.0</v>
      </c>
      <c r="D39" s="170" t="s">
        <v>92</v>
      </c>
      <c r="E39" s="171">
        <v>62.83333333333334</v>
      </c>
      <c r="F39" s="172">
        <v>66.23916666666666</v>
      </c>
      <c r="G39" s="172">
        <v>67.8155225</v>
      </c>
      <c r="H39" s="172">
        <v>69.4293501825</v>
      </c>
      <c r="I39" s="172">
        <v>71.0815395269925</v>
      </c>
      <c r="J39" s="172">
        <v>72.71641493611332</v>
      </c>
    </row>
    <row r="40" ht="15.75" customHeight="1">
      <c r="A40" s="168">
        <v>1.0</v>
      </c>
      <c r="B40" s="169" t="s">
        <v>59</v>
      </c>
      <c r="C40" s="167">
        <v>1.0</v>
      </c>
      <c r="D40" s="170" t="s">
        <v>93</v>
      </c>
      <c r="E40" s="171">
        <v>63.24666666666668</v>
      </c>
      <c r="F40" s="172">
        <v>66.89583333333333</v>
      </c>
      <c r="G40" s="172">
        <v>68.49411249999999</v>
      </c>
      <c r="H40" s="172">
        <v>70.1305246125</v>
      </c>
      <c r="I40" s="172">
        <v>71.80597829666249</v>
      </c>
      <c r="J40" s="172">
        <v>73.45751579748574</v>
      </c>
    </row>
    <row r="41" ht="15.75" customHeight="1">
      <c r="A41" s="168">
        <v>1.0</v>
      </c>
      <c r="B41" s="169" t="s">
        <v>59</v>
      </c>
      <c r="C41" s="167">
        <v>1.0</v>
      </c>
      <c r="D41" s="170" t="s">
        <v>94</v>
      </c>
      <c r="E41" s="171">
        <v>63.350000000000016</v>
      </c>
      <c r="F41" s="172">
        <v>67.06</v>
      </c>
      <c r="G41" s="172">
        <v>68.66376000000001</v>
      </c>
      <c r="H41" s="172">
        <v>70.30581822</v>
      </c>
      <c r="I41" s="172">
        <v>71.98708798908</v>
      </c>
      <c r="J41" s="172">
        <v>73.64279101282885</v>
      </c>
    </row>
    <row r="42" ht="15.75" customHeight="1">
      <c r="A42" s="168">
        <v>1.0</v>
      </c>
      <c r="B42" s="169" t="s">
        <v>59</v>
      </c>
      <c r="C42" s="167">
        <v>1.0</v>
      </c>
      <c r="D42" s="170" t="s">
        <v>95</v>
      </c>
      <c r="E42" s="171">
        <v>63.24666666666668</v>
      </c>
      <c r="F42" s="172">
        <v>66.89583333333334</v>
      </c>
      <c r="G42" s="172">
        <v>68.49411249999999</v>
      </c>
      <c r="H42" s="172">
        <v>70.1305246125</v>
      </c>
      <c r="I42" s="172">
        <v>71.80597829666249</v>
      </c>
      <c r="J42" s="172">
        <v>73.45751579748573</v>
      </c>
    </row>
    <row r="43" ht="15.75" customHeight="1">
      <c r="A43" s="168">
        <v>1.0</v>
      </c>
      <c r="B43" s="169" t="s">
        <v>59</v>
      </c>
      <c r="C43" s="167">
        <v>1.0</v>
      </c>
      <c r="D43" s="170" t="s">
        <v>96</v>
      </c>
      <c r="E43" s="171">
        <v>63.35</v>
      </c>
      <c r="F43" s="172">
        <v>67.05999999999999</v>
      </c>
      <c r="G43" s="172">
        <v>68.66376</v>
      </c>
      <c r="H43" s="172">
        <v>70.30581822</v>
      </c>
      <c r="I43" s="172">
        <v>71.98708798908</v>
      </c>
      <c r="J43" s="172">
        <v>73.64279101282882</v>
      </c>
    </row>
    <row r="44" ht="15.75" customHeight="1">
      <c r="A44" s="168">
        <v>1.0</v>
      </c>
      <c r="B44" s="169" t="s">
        <v>59</v>
      </c>
      <c r="C44" s="167">
        <v>1.0</v>
      </c>
      <c r="D44" s="170" t="s">
        <v>97</v>
      </c>
      <c r="E44" s="171">
        <v>63.66000000000002</v>
      </c>
      <c r="F44" s="172">
        <v>67.5525</v>
      </c>
      <c r="G44" s="172">
        <v>69.1727025</v>
      </c>
      <c r="H44" s="172">
        <v>70.8316990425</v>
      </c>
      <c r="I44" s="172">
        <v>72.5304170663325</v>
      </c>
      <c r="J44" s="172">
        <v>74.19861665885814</v>
      </c>
    </row>
    <row r="45" ht="15.75" customHeight="1">
      <c r="A45" s="168">
        <v>1.0</v>
      </c>
      <c r="B45" s="169" t="s">
        <v>59</v>
      </c>
      <c r="C45" s="167">
        <v>1.0</v>
      </c>
      <c r="D45" s="170" t="s">
        <v>98</v>
      </c>
      <c r="E45" s="171">
        <v>62.936666666666675</v>
      </c>
      <c r="F45" s="172">
        <v>66.40333333333334</v>
      </c>
      <c r="G45" s="172">
        <v>67.98517</v>
      </c>
      <c r="H45" s="172">
        <v>69.60464379</v>
      </c>
      <c r="I45" s="172">
        <v>71.26264921941</v>
      </c>
      <c r="J45" s="172">
        <v>72.90169015145644</v>
      </c>
    </row>
    <row r="46" ht="15.75" customHeight="1">
      <c r="A46" s="168">
        <v>1.0</v>
      </c>
      <c r="B46" s="169" t="s">
        <v>59</v>
      </c>
      <c r="C46" s="167">
        <v>1.0</v>
      </c>
      <c r="D46" s="170" t="s">
        <v>99</v>
      </c>
      <c r="E46" s="171">
        <v>63.45333333333334</v>
      </c>
      <c r="F46" s="172">
        <v>67.22416666666666</v>
      </c>
      <c r="G46" s="172">
        <v>68.8334075</v>
      </c>
      <c r="H46" s="172">
        <v>70.4811118275</v>
      </c>
      <c r="I46" s="172">
        <v>72.16819768149749</v>
      </c>
      <c r="J46" s="172">
        <v>73.82806622817195</v>
      </c>
    </row>
    <row r="47" ht="15.75" customHeight="1">
      <c r="A47" s="168">
        <v>1.0</v>
      </c>
      <c r="B47" s="169" t="s">
        <v>59</v>
      </c>
      <c r="C47" s="167">
        <v>1.0</v>
      </c>
      <c r="D47" s="170" t="s">
        <v>100</v>
      </c>
      <c r="E47" s="171">
        <v>63.66000000000002</v>
      </c>
      <c r="F47" s="172">
        <v>67.55250000000001</v>
      </c>
      <c r="G47" s="172">
        <v>69.1727025</v>
      </c>
      <c r="H47" s="172">
        <v>70.8316990425</v>
      </c>
      <c r="I47" s="172">
        <v>72.5304170663325</v>
      </c>
      <c r="J47" s="172">
        <v>74.19861665885814</v>
      </c>
    </row>
    <row r="48" ht="15.75" customHeight="1">
      <c r="A48" s="168">
        <v>1.0</v>
      </c>
      <c r="B48" s="169" t="s">
        <v>59</v>
      </c>
      <c r="C48" s="167">
        <v>1.0</v>
      </c>
      <c r="D48" s="170" t="s">
        <v>101</v>
      </c>
      <c r="E48" s="171">
        <v>62.83333333333334</v>
      </c>
      <c r="F48" s="172">
        <v>66.23916666666666</v>
      </c>
      <c r="G48" s="172">
        <v>67.81552249999999</v>
      </c>
      <c r="H48" s="172">
        <v>69.4293501825</v>
      </c>
      <c r="I48" s="172">
        <v>71.08153952699249</v>
      </c>
      <c r="J48" s="172">
        <v>72.71641493611331</v>
      </c>
    </row>
    <row r="49" ht="15.75" customHeight="1">
      <c r="A49" s="168">
        <v>1.0</v>
      </c>
      <c r="B49" s="169" t="s">
        <v>59</v>
      </c>
      <c r="C49" s="167">
        <v>1.0</v>
      </c>
      <c r="D49" s="170" t="s">
        <v>102</v>
      </c>
      <c r="E49" s="171">
        <v>63.76333333333334</v>
      </c>
      <c r="F49" s="172">
        <v>67.71666666666665</v>
      </c>
      <c r="G49" s="172">
        <v>69.34235</v>
      </c>
      <c r="H49" s="172">
        <v>71.00699265</v>
      </c>
      <c r="I49" s="172">
        <v>72.71152675875</v>
      </c>
      <c r="J49" s="172">
        <v>74.38389187420125</v>
      </c>
    </row>
    <row r="50" ht="15.75" customHeight="1">
      <c r="A50" s="168">
        <v>1.0</v>
      </c>
      <c r="B50" s="169" t="s">
        <v>59</v>
      </c>
      <c r="C50" s="167">
        <v>1.0</v>
      </c>
      <c r="D50" s="170" t="s">
        <v>103</v>
      </c>
      <c r="E50" s="171">
        <v>64.17666666666668</v>
      </c>
      <c r="F50" s="172">
        <v>68.37333333333332</v>
      </c>
      <c r="G50" s="172">
        <v>70.02094000000001</v>
      </c>
      <c r="H50" s="172">
        <v>71.70816708</v>
      </c>
      <c r="I50" s="172">
        <v>73.43596552841998</v>
      </c>
      <c r="J50" s="172">
        <v>75.12499273557366</v>
      </c>
    </row>
    <row r="51" ht="15.75" customHeight="1">
      <c r="A51" s="168">
        <v>1.0</v>
      </c>
      <c r="B51" s="169" t="s">
        <v>59</v>
      </c>
      <c r="C51" s="167">
        <v>1.0</v>
      </c>
      <c r="D51" s="170" t="s">
        <v>104</v>
      </c>
      <c r="E51" s="171">
        <v>63.833333333333336</v>
      </c>
      <c r="F51" s="172">
        <v>67.71666666666667</v>
      </c>
      <c r="G51" s="172">
        <v>69.34235</v>
      </c>
      <c r="H51" s="172">
        <v>71.00699265</v>
      </c>
      <c r="I51" s="172">
        <v>72.71152675875</v>
      </c>
      <c r="J51" s="172">
        <v>74.38389187420124</v>
      </c>
    </row>
    <row r="52" ht="15.75" customHeight="1">
      <c r="A52" s="168">
        <v>1.0</v>
      </c>
      <c r="B52" s="169" t="s">
        <v>59</v>
      </c>
      <c r="C52" s="167">
        <v>1.0</v>
      </c>
      <c r="D52" s="170" t="s">
        <v>105</v>
      </c>
      <c r="E52" s="171">
        <v>64.07333333333335</v>
      </c>
      <c r="F52" s="172">
        <v>68.20916666666665</v>
      </c>
      <c r="G52" s="172">
        <v>69.8512925</v>
      </c>
      <c r="H52" s="172">
        <v>71.5328734725</v>
      </c>
      <c r="I52" s="172">
        <v>73.2548558360025</v>
      </c>
      <c r="J52" s="172">
        <v>74.93971752023056</v>
      </c>
    </row>
    <row r="53" ht="15.75" customHeight="1">
      <c r="A53" s="168">
        <v>1.0</v>
      </c>
      <c r="B53" s="169" t="s">
        <v>59</v>
      </c>
      <c r="C53" s="167">
        <v>1.0</v>
      </c>
      <c r="D53" s="170" t="s">
        <v>106</v>
      </c>
      <c r="E53" s="171">
        <v>64.21166666666669</v>
      </c>
      <c r="F53" s="172">
        <v>68.37333333333332</v>
      </c>
      <c r="G53" s="172">
        <v>70.02094000000001</v>
      </c>
      <c r="H53" s="172">
        <v>71.70816708</v>
      </c>
      <c r="I53" s="172">
        <v>73.43596552842</v>
      </c>
      <c r="J53" s="172">
        <v>75.12499273557367</v>
      </c>
    </row>
    <row r="54" ht="15.75" customHeight="1">
      <c r="A54" s="168">
        <v>1.0</v>
      </c>
      <c r="B54" s="169" t="s">
        <v>59</v>
      </c>
      <c r="C54" s="167">
        <v>1.0</v>
      </c>
      <c r="D54" s="170" t="s">
        <v>107</v>
      </c>
      <c r="E54" s="171">
        <v>64.32666666666668</v>
      </c>
      <c r="F54" s="172">
        <v>68.53750000000001</v>
      </c>
      <c r="G54" s="172">
        <v>70.19058749999998</v>
      </c>
      <c r="H54" s="172">
        <v>71.8834606875</v>
      </c>
      <c r="I54" s="172">
        <v>73.61707522083749</v>
      </c>
      <c r="J54" s="172">
        <v>75.31026795091675</v>
      </c>
    </row>
    <row r="55" ht="15.75" customHeight="1">
      <c r="A55" s="168">
        <v>1.0</v>
      </c>
      <c r="B55" s="169" t="s">
        <v>59</v>
      </c>
      <c r="C55" s="167">
        <v>1.0</v>
      </c>
      <c r="D55" s="170" t="s">
        <v>108</v>
      </c>
      <c r="E55" s="171">
        <v>64.17666666666668</v>
      </c>
      <c r="F55" s="172">
        <v>68.37333333333333</v>
      </c>
      <c r="G55" s="172">
        <v>70.02094000000001</v>
      </c>
      <c r="H55" s="172">
        <v>71.70816708</v>
      </c>
      <c r="I55" s="172">
        <v>73.43596552842</v>
      </c>
      <c r="J55" s="172">
        <v>75.12499273557366</v>
      </c>
    </row>
    <row r="56" ht="15.75" customHeight="1">
      <c r="A56" s="168">
        <v>1.0</v>
      </c>
      <c r="B56" s="169" t="s">
        <v>59</v>
      </c>
      <c r="C56" s="167">
        <v>1.0</v>
      </c>
      <c r="D56" s="170" t="s">
        <v>109</v>
      </c>
      <c r="E56" s="171">
        <v>64.28000000000002</v>
      </c>
      <c r="F56" s="172">
        <v>68.53750000000001</v>
      </c>
      <c r="G56" s="172">
        <v>70.19058749999999</v>
      </c>
      <c r="H56" s="172">
        <v>71.8834606875</v>
      </c>
      <c r="I56" s="172">
        <v>73.61707522083749</v>
      </c>
      <c r="J56" s="172">
        <v>75.31026795091675</v>
      </c>
    </row>
    <row r="57" ht="15.75" customHeight="1">
      <c r="A57" s="168">
        <v>1.0</v>
      </c>
      <c r="B57" s="169" t="s">
        <v>59</v>
      </c>
      <c r="C57" s="167">
        <v>1.0</v>
      </c>
      <c r="D57" s="170" t="s">
        <v>110</v>
      </c>
      <c r="E57" s="171">
        <v>65.06166666666668</v>
      </c>
      <c r="F57" s="172">
        <v>69.68666666666665</v>
      </c>
      <c r="G57" s="172">
        <v>71.37812000000001</v>
      </c>
      <c r="H57" s="172">
        <v>73.11051594</v>
      </c>
      <c r="I57" s="172">
        <v>74.88484306775999</v>
      </c>
      <c r="J57" s="172">
        <v>76.60719445831847</v>
      </c>
    </row>
    <row r="58" ht="15.75" customHeight="1">
      <c r="A58" s="168">
        <v>1.0</v>
      </c>
      <c r="B58" s="169" t="s">
        <v>59</v>
      </c>
      <c r="C58" s="167">
        <v>1.0</v>
      </c>
      <c r="D58" s="170" t="s">
        <v>111</v>
      </c>
      <c r="E58" s="171">
        <v>64.38333333333334</v>
      </c>
      <c r="F58" s="172">
        <v>68.70166666666667</v>
      </c>
      <c r="G58" s="172">
        <v>70.360235</v>
      </c>
      <c r="H58" s="172">
        <v>72.058754295</v>
      </c>
      <c r="I58" s="172">
        <v>73.79818491325499</v>
      </c>
      <c r="J58" s="172">
        <v>75.49554316625988</v>
      </c>
    </row>
    <row r="59" ht="15.75" customHeight="1">
      <c r="A59" s="168">
        <v>1.0</v>
      </c>
      <c r="B59" s="169" t="s">
        <v>59</v>
      </c>
      <c r="C59" s="167">
        <v>1.0</v>
      </c>
      <c r="D59" s="170" t="s">
        <v>112</v>
      </c>
      <c r="E59" s="171">
        <v>64.29166666666667</v>
      </c>
      <c r="F59" s="172">
        <v>68.53750000000001</v>
      </c>
      <c r="G59" s="172">
        <v>70.19058749999999</v>
      </c>
      <c r="H59" s="172">
        <v>71.8834606875</v>
      </c>
      <c r="I59" s="172">
        <v>73.61707522083749</v>
      </c>
      <c r="J59" s="172">
        <v>75.31026795091675</v>
      </c>
    </row>
    <row r="60" ht="15.75" customHeight="1">
      <c r="A60" s="168">
        <v>1.0</v>
      </c>
      <c r="B60" s="169" t="s">
        <v>59</v>
      </c>
      <c r="C60" s="167">
        <v>1.0</v>
      </c>
      <c r="D60" s="170" t="s">
        <v>113</v>
      </c>
      <c r="E60" s="171">
        <v>64.69333333333334</v>
      </c>
      <c r="F60" s="172">
        <v>69.19416666666666</v>
      </c>
      <c r="G60" s="172">
        <v>70.86917749999999</v>
      </c>
      <c r="H60" s="172">
        <v>72.5846351175</v>
      </c>
      <c r="I60" s="172">
        <v>74.3415139905075</v>
      </c>
      <c r="J60" s="172">
        <v>76.05136881228917</v>
      </c>
    </row>
    <row r="61" ht="15.75" customHeight="1">
      <c r="A61" s="168">
        <v>1.0</v>
      </c>
      <c r="B61" s="169" t="s">
        <v>59</v>
      </c>
      <c r="C61" s="167">
        <v>1.0</v>
      </c>
      <c r="D61" s="170" t="s">
        <v>114</v>
      </c>
      <c r="E61" s="171">
        <v>64.78666666666668</v>
      </c>
      <c r="F61" s="172">
        <v>69.19416666666666</v>
      </c>
      <c r="G61" s="172">
        <v>70.86917749999999</v>
      </c>
      <c r="H61" s="172">
        <v>72.5846351175</v>
      </c>
      <c r="I61" s="172">
        <v>74.3415139905075</v>
      </c>
      <c r="J61" s="172">
        <v>76.05136881228917</v>
      </c>
    </row>
    <row r="62" ht="15.75" customHeight="1">
      <c r="A62" s="168">
        <v>1.0</v>
      </c>
      <c r="B62" s="169" t="s">
        <v>59</v>
      </c>
      <c r="C62" s="167">
        <v>1.0</v>
      </c>
      <c r="D62" s="170" t="s">
        <v>115</v>
      </c>
      <c r="E62" s="171">
        <v>64.10833333333333</v>
      </c>
      <c r="F62" s="172">
        <v>68.20916666666668</v>
      </c>
      <c r="G62" s="172">
        <v>69.85129249999999</v>
      </c>
      <c r="H62" s="172">
        <v>71.5328734725</v>
      </c>
      <c r="I62" s="172">
        <v>73.25485583600248</v>
      </c>
      <c r="J62" s="172">
        <v>74.93971752023054</v>
      </c>
    </row>
    <row r="63" ht="15.75" customHeight="1">
      <c r="A63" s="168">
        <v>1.0</v>
      </c>
      <c r="B63" s="169" t="s">
        <v>59</v>
      </c>
      <c r="C63" s="167">
        <v>1.0</v>
      </c>
      <c r="D63" s="170" t="s">
        <v>116</v>
      </c>
      <c r="E63" s="171">
        <v>65.21000000000001</v>
      </c>
      <c r="F63" s="172">
        <v>70.015</v>
      </c>
      <c r="G63" s="172">
        <v>71.717415</v>
      </c>
      <c r="H63" s="172">
        <v>73.461103155</v>
      </c>
      <c r="I63" s="172">
        <v>75.247062452595</v>
      </c>
      <c r="J63" s="172">
        <v>76.97774488900468</v>
      </c>
    </row>
    <row r="64" ht="15.75" customHeight="1">
      <c r="A64" s="168">
        <v>1.0</v>
      </c>
      <c r="B64" s="169" t="s">
        <v>59</v>
      </c>
      <c r="C64" s="167">
        <v>1.0</v>
      </c>
      <c r="D64" s="170" t="s">
        <v>117</v>
      </c>
      <c r="E64" s="171">
        <v>64.79666666666667</v>
      </c>
      <c r="F64" s="172">
        <v>69.35833333333333</v>
      </c>
      <c r="G64" s="172">
        <v>71.03882499999999</v>
      </c>
      <c r="H64" s="172">
        <v>72.759928725</v>
      </c>
      <c r="I64" s="172">
        <v>74.522623682925</v>
      </c>
      <c r="J64" s="172">
        <v>76.23664402763228</v>
      </c>
    </row>
    <row r="65" ht="15.75" customHeight="1">
      <c r="A65" s="168">
        <v>1.0</v>
      </c>
      <c r="B65" s="169" t="s">
        <v>59</v>
      </c>
      <c r="C65" s="167">
        <v>1.0</v>
      </c>
      <c r="D65" s="170" t="s">
        <v>118</v>
      </c>
      <c r="E65" s="171">
        <v>65.00333333333334</v>
      </c>
      <c r="F65" s="172">
        <v>69.68666666666665</v>
      </c>
      <c r="G65" s="172">
        <v>71.37812</v>
      </c>
      <c r="H65" s="172">
        <v>73.11051594</v>
      </c>
      <c r="I65" s="172">
        <v>74.88484306776</v>
      </c>
      <c r="J65" s="172">
        <v>76.60719445831846</v>
      </c>
    </row>
    <row r="66" ht="15.75" customHeight="1">
      <c r="A66" s="168">
        <v>1.0</v>
      </c>
      <c r="B66" s="169" t="s">
        <v>59</v>
      </c>
      <c r="C66" s="167">
        <v>1.0</v>
      </c>
      <c r="D66" s="170" t="s">
        <v>119</v>
      </c>
      <c r="E66" s="171">
        <v>65.41666666666667</v>
      </c>
      <c r="F66" s="172">
        <v>70.34333333333333</v>
      </c>
      <c r="G66" s="172">
        <v>72.05671</v>
      </c>
      <c r="H66" s="172">
        <v>73.81169037</v>
      </c>
      <c r="I66" s="172">
        <v>75.60928183742998</v>
      </c>
      <c r="J66" s="172">
        <v>77.34829531969088</v>
      </c>
    </row>
    <row r="67" ht="15.75" customHeight="1">
      <c r="A67" s="168">
        <v>1.0</v>
      </c>
      <c r="B67" s="169" t="s">
        <v>59</v>
      </c>
      <c r="C67" s="167">
        <v>1.0</v>
      </c>
      <c r="D67" s="170" t="s">
        <v>120</v>
      </c>
      <c r="E67" s="171">
        <v>65.31333333333335</v>
      </c>
      <c r="F67" s="172">
        <v>70.17916666666666</v>
      </c>
      <c r="G67" s="172">
        <v>71.8870625</v>
      </c>
      <c r="H67" s="172">
        <v>73.6363967625</v>
      </c>
      <c r="I67" s="172">
        <v>75.42817214501248</v>
      </c>
      <c r="J67" s="172">
        <v>77.1630201043478</v>
      </c>
    </row>
    <row r="68" ht="15.75" customHeight="1">
      <c r="A68" s="168">
        <v>1.0</v>
      </c>
      <c r="B68" s="169" t="s">
        <v>59</v>
      </c>
      <c r="C68" s="167">
        <v>1.0</v>
      </c>
      <c r="D68" s="170" t="s">
        <v>121</v>
      </c>
      <c r="E68" s="171">
        <v>64.59333333333333</v>
      </c>
      <c r="F68" s="172">
        <v>68.70166666666667</v>
      </c>
      <c r="G68" s="172">
        <v>70.360235</v>
      </c>
      <c r="H68" s="172">
        <v>72.058754295</v>
      </c>
      <c r="I68" s="172">
        <v>73.798184913255</v>
      </c>
      <c r="J68" s="172">
        <v>75.49554316625988</v>
      </c>
    </row>
    <row r="69" ht="15.75" customHeight="1">
      <c r="A69" s="168">
        <v>1.0</v>
      </c>
      <c r="B69" s="169" t="s">
        <v>59</v>
      </c>
      <c r="C69" s="167">
        <v>1.0</v>
      </c>
      <c r="D69" s="170" t="s">
        <v>122</v>
      </c>
      <c r="E69" s="171">
        <v>65.41666666666667</v>
      </c>
      <c r="F69" s="172">
        <v>70.34333333333333</v>
      </c>
      <c r="G69" s="172">
        <v>72.05671</v>
      </c>
      <c r="H69" s="172">
        <v>73.81169037</v>
      </c>
      <c r="I69" s="172">
        <v>75.60928183742999</v>
      </c>
      <c r="J69" s="172">
        <v>77.34829531969089</v>
      </c>
    </row>
    <row r="70" ht="15.75" customHeight="1">
      <c r="A70" s="168">
        <v>1.0</v>
      </c>
      <c r="B70" s="169" t="s">
        <v>59</v>
      </c>
      <c r="C70" s="167">
        <v>1.0</v>
      </c>
      <c r="D70" s="170" t="s">
        <v>123</v>
      </c>
      <c r="E70" s="171">
        <v>65.53166666666667</v>
      </c>
      <c r="F70" s="172">
        <v>70.5075</v>
      </c>
      <c r="G70" s="172">
        <v>72.22635749999999</v>
      </c>
      <c r="H70" s="172">
        <v>73.9869839775</v>
      </c>
      <c r="I70" s="172">
        <v>75.79039152984751</v>
      </c>
      <c r="J70" s="172">
        <v>77.53357053503397</v>
      </c>
    </row>
    <row r="71" ht="15.75" customHeight="1">
      <c r="A71" s="168">
        <v>1.0</v>
      </c>
      <c r="B71" s="169" t="s">
        <v>59</v>
      </c>
      <c r="C71" s="167">
        <v>1.0</v>
      </c>
      <c r="D71" s="170" t="s">
        <v>124</v>
      </c>
      <c r="E71" s="171">
        <v>65.41666666666669</v>
      </c>
      <c r="F71" s="172">
        <v>70.34333333333332</v>
      </c>
      <c r="G71" s="172">
        <v>72.05671</v>
      </c>
      <c r="H71" s="172">
        <v>73.81169037</v>
      </c>
      <c r="I71" s="172">
        <v>75.60928183742999</v>
      </c>
      <c r="J71" s="172">
        <v>77.34829531969088</v>
      </c>
    </row>
    <row r="72" ht="15.75" customHeight="1">
      <c r="A72" s="168">
        <v>1.0</v>
      </c>
      <c r="B72" s="169" t="s">
        <v>59</v>
      </c>
      <c r="C72" s="167">
        <v>1.0</v>
      </c>
      <c r="D72" s="170" t="s">
        <v>125</v>
      </c>
      <c r="E72" s="171">
        <v>65.79666666666668</v>
      </c>
      <c r="F72" s="172">
        <v>70.83583333333333</v>
      </c>
      <c r="G72" s="172">
        <v>72.5656525</v>
      </c>
      <c r="H72" s="172">
        <v>74.3375711925</v>
      </c>
      <c r="I72" s="172">
        <v>76.15261091468248</v>
      </c>
      <c r="J72" s="172">
        <v>77.9041209657202</v>
      </c>
    </row>
    <row r="73" ht="15.75" customHeight="1">
      <c r="A73" s="168">
        <v>1.0</v>
      </c>
      <c r="B73" s="169" t="s">
        <v>59</v>
      </c>
      <c r="C73" s="167">
        <v>1.0</v>
      </c>
      <c r="D73" s="170" t="s">
        <v>126</v>
      </c>
      <c r="E73" s="171">
        <v>65.15333333333334</v>
      </c>
      <c r="F73" s="172">
        <v>69.85083333333333</v>
      </c>
      <c r="G73" s="172">
        <v>71.5477675</v>
      </c>
      <c r="H73" s="172">
        <v>73.2858095475</v>
      </c>
      <c r="I73" s="172">
        <v>75.0659527601775</v>
      </c>
      <c r="J73" s="172">
        <v>76.79246967366159</v>
      </c>
    </row>
    <row r="74" ht="15.75" customHeight="1">
      <c r="A74" s="168">
        <v>1.0</v>
      </c>
      <c r="B74" s="169" t="s">
        <v>59</v>
      </c>
      <c r="C74" s="167">
        <v>1.0</v>
      </c>
      <c r="D74" s="170" t="s">
        <v>127</v>
      </c>
      <c r="E74" s="171">
        <v>65.62333333333333</v>
      </c>
      <c r="F74" s="172">
        <v>70.67166666666667</v>
      </c>
      <c r="G74" s="172">
        <v>72.396005</v>
      </c>
      <c r="H74" s="172">
        <v>74.162277585</v>
      </c>
      <c r="I74" s="172">
        <v>75.97150122226499</v>
      </c>
      <c r="J74" s="172">
        <v>77.71884575037708</v>
      </c>
    </row>
    <row r="75" ht="15.75" customHeight="1">
      <c r="A75" s="168">
        <v>1.0</v>
      </c>
      <c r="B75" s="169" t="s">
        <v>59</v>
      </c>
      <c r="C75" s="167">
        <v>1.0</v>
      </c>
      <c r="D75" s="170" t="s">
        <v>128</v>
      </c>
      <c r="E75" s="171">
        <v>65.62333333333333</v>
      </c>
      <c r="F75" s="172">
        <v>70.67166666666667</v>
      </c>
      <c r="G75" s="172">
        <v>72.39600499999999</v>
      </c>
      <c r="H75" s="172">
        <v>74.162277585</v>
      </c>
      <c r="I75" s="172">
        <v>75.97150122226499</v>
      </c>
      <c r="J75" s="172">
        <v>77.71884575037708</v>
      </c>
    </row>
    <row r="76" ht="15.75" customHeight="1">
      <c r="A76" s="168">
        <v>1.0</v>
      </c>
      <c r="B76" s="169" t="s">
        <v>59</v>
      </c>
      <c r="C76" s="167">
        <v>1.0</v>
      </c>
      <c r="D76" s="170" t="s">
        <v>129</v>
      </c>
      <c r="E76" s="171">
        <v>65.52</v>
      </c>
      <c r="F76" s="172">
        <v>70.5075</v>
      </c>
      <c r="G76" s="172">
        <v>72.22635749999999</v>
      </c>
      <c r="H76" s="172">
        <v>73.9869839775</v>
      </c>
      <c r="I76" s="172">
        <v>75.7903915298475</v>
      </c>
      <c r="J76" s="172">
        <v>77.533570535034</v>
      </c>
    </row>
    <row r="77" ht="15.75" customHeight="1">
      <c r="A77" s="168">
        <v>1.0</v>
      </c>
      <c r="B77" s="169" t="s">
        <v>59</v>
      </c>
      <c r="C77" s="167">
        <v>1.0</v>
      </c>
      <c r="D77" s="170" t="s">
        <v>130</v>
      </c>
      <c r="E77" s="171">
        <v>65.62333333333335</v>
      </c>
      <c r="F77" s="172">
        <v>70.67166666666667</v>
      </c>
      <c r="G77" s="172">
        <v>72.39600499999999</v>
      </c>
      <c r="H77" s="172">
        <v>74.162277585</v>
      </c>
      <c r="I77" s="172">
        <v>75.97150122226499</v>
      </c>
      <c r="J77" s="172">
        <v>77.7188457503771</v>
      </c>
    </row>
    <row r="78" ht="15.75" customHeight="1">
      <c r="A78" s="168">
        <v>1.0</v>
      </c>
      <c r="B78" s="169" t="s">
        <v>59</v>
      </c>
      <c r="C78" s="167">
        <v>1.0</v>
      </c>
      <c r="D78" s="170" t="s">
        <v>131</v>
      </c>
      <c r="E78" s="171">
        <v>67.01666666666667</v>
      </c>
      <c r="F78" s="172">
        <v>72.4775</v>
      </c>
      <c r="G78" s="172">
        <v>74.26212749999999</v>
      </c>
      <c r="H78" s="172">
        <v>76.0905072675</v>
      </c>
      <c r="I78" s="172">
        <v>77.96370783885749</v>
      </c>
      <c r="J78" s="172">
        <v>79.75687311915122</v>
      </c>
    </row>
    <row r="79" ht="15.75" customHeight="1">
      <c r="A79" s="168">
        <v>1.0</v>
      </c>
      <c r="B79" s="169" t="s">
        <v>59</v>
      </c>
      <c r="C79" s="167">
        <v>1.0</v>
      </c>
      <c r="D79" s="170" t="s">
        <v>132</v>
      </c>
      <c r="E79" s="171">
        <v>65.95666666666668</v>
      </c>
      <c r="F79" s="172">
        <v>71.16416666666665</v>
      </c>
      <c r="G79" s="172">
        <v>72.9049475</v>
      </c>
      <c r="H79" s="172">
        <v>74.6881584075</v>
      </c>
      <c r="I79" s="172">
        <v>76.5148302995175</v>
      </c>
      <c r="J79" s="172">
        <v>78.27467139640639</v>
      </c>
    </row>
    <row r="80" ht="15.75" customHeight="1">
      <c r="A80" s="168">
        <v>1.0</v>
      </c>
      <c r="B80" s="169" t="s">
        <v>59</v>
      </c>
      <c r="C80" s="167">
        <v>1.0</v>
      </c>
      <c r="D80" s="170" t="s">
        <v>133</v>
      </c>
      <c r="E80" s="171">
        <v>65.55500000000002</v>
      </c>
      <c r="F80" s="172">
        <v>70.50749999999998</v>
      </c>
      <c r="G80" s="172">
        <v>72.2263575</v>
      </c>
      <c r="H80" s="172">
        <v>73.9869839775</v>
      </c>
      <c r="I80" s="172">
        <v>75.7903915298475</v>
      </c>
      <c r="J80" s="172">
        <v>77.533570535034</v>
      </c>
    </row>
    <row r="81" ht="15.75" customHeight="1">
      <c r="A81" s="168">
        <v>1.0</v>
      </c>
      <c r="B81" s="169" t="s">
        <v>59</v>
      </c>
      <c r="C81" s="167">
        <v>1.0</v>
      </c>
      <c r="D81" s="170" t="s">
        <v>134</v>
      </c>
      <c r="E81" s="171">
        <v>68.13916666666667</v>
      </c>
      <c r="F81" s="172">
        <v>72.4775</v>
      </c>
      <c r="G81" s="172">
        <v>74.26212749999998</v>
      </c>
      <c r="H81" s="172">
        <v>76.0905072675</v>
      </c>
      <c r="I81" s="172">
        <v>77.96370783885749</v>
      </c>
      <c r="J81" s="172">
        <v>79.75687311915122</v>
      </c>
    </row>
    <row r="82" ht="15.75" customHeight="1">
      <c r="A82" s="168">
        <v>1.0</v>
      </c>
      <c r="B82" s="169" t="s">
        <v>59</v>
      </c>
      <c r="C82" s="167">
        <v>1.0</v>
      </c>
      <c r="D82" s="170" t="s">
        <v>135</v>
      </c>
      <c r="E82" s="171">
        <v>66.14000000000001</v>
      </c>
      <c r="F82" s="172">
        <v>71.4925</v>
      </c>
      <c r="G82" s="172">
        <v>73.2442425</v>
      </c>
      <c r="H82" s="172">
        <v>75.0387456225</v>
      </c>
      <c r="I82" s="172">
        <v>76.87704968435251</v>
      </c>
      <c r="J82" s="172">
        <v>78.6452218270926</v>
      </c>
    </row>
    <row r="83" ht="15.75" customHeight="1">
      <c r="A83" s="168">
        <v>1.0</v>
      </c>
      <c r="B83" s="169" t="s">
        <v>59</v>
      </c>
      <c r="C83" s="167">
        <v>1.0</v>
      </c>
      <c r="D83" s="170" t="s">
        <v>136</v>
      </c>
      <c r="E83" s="171">
        <v>66.03666666666668</v>
      </c>
      <c r="F83" s="172">
        <v>71.32833333333332</v>
      </c>
      <c r="G83" s="172">
        <v>73.07459499999999</v>
      </c>
      <c r="H83" s="172">
        <v>74.863452015</v>
      </c>
      <c r="I83" s="172">
        <v>76.69593999193499</v>
      </c>
      <c r="J83" s="172">
        <v>78.4599466117495</v>
      </c>
    </row>
    <row r="84" ht="15.75" customHeight="1">
      <c r="A84" s="168">
        <v>1.0</v>
      </c>
      <c r="B84" s="169" t="s">
        <v>59</v>
      </c>
      <c r="C84" s="167">
        <v>1.0</v>
      </c>
      <c r="D84" s="170" t="s">
        <v>137</v>
      </c>
      <c r="E84" s="171">
        <v>65.62333333333333</v>
      </c>
      <c r="F84" s="172">
        <v>70.67166666666667</v>
      </c>
      <c r="G84" s="172">
        <v>72.39600499999999</v>
      </c>
      <c r="H84" s="172">
        <v>74.162277585</v>
      </c>
      <c r="I84" s="172">
        <v>75.97150122226499</v>
      </c>
      <c r="J84" s="172">
        <v>77.71884575037708</v>
      </c>
    </row>
    <row r="85" ht="15.75" customHeight="1">
      <c r="A85" s="168">
        <v>1.0</v>
      </c>
      <c r="B85" s="169" t="s">
        <v>59</v>
      </c>
      <c r="C85" s="167">
        <v>1.0</v>
      </c>
      <c r="D85" s="170" t="s">
        <v>138</v>
      </c>
      <c r="E85" s="171">
        <v>66.14000000000001</v>
      </c>
      <c r="F85" s="172">
        <v>71.4925</v>
      </c>
      <c r="G85" s="172">
        <v>73.24424249999998</v>
      </c>
      <c r="H85" s="172">
        <v>75.0387456225</v>
      </c>
      <c r="I85" s="172">
        <v>76.87704968435249</v>
      </c>
      <c r="J85" s="172">
        <v>78.6452218270926</v>
      </c>
    </row>
    <row r="86" ht="15.75" customHeight="1">
      <c r="A86" s="168">
        <v>1.0</v>
      </c>
      <c r="B86" s="169" t="s">
        <v>59</v>
      </c>
      <c r="C86" s="167">
        <v>1.0</v>
      </c>
      <c r="D86" s="170" t="s">
        <v>139</v>
      </c>
      <c r="E86" s="171">
        <v>66.24333333333334</v>
      </c>
      <c r="F86" s="172">
        <v>71.65666666666668</v>
      </c>
      <c r="G86" s="172">
        <v>73.41389</v>
      </c>
      <c r="H86" s="172">
        <v>75.21403923</v>
      </c>
      <c r="I86" s="172">
        <v>77.05815937676999</v>
      </c>
      <c r="J86" s="172">
        <v>78.83049704243571</v>
      </c>
    </row>
    <row r="87" ht="15.75" customHeight="1">
      <c r="A87" s="168">
        <v>1.0</v>
      </c>
      <c r="B87" s="169" t="s">
        <v>59</v>
      </c>
      <c r="C87" s="167">
        <v>1.0</v>
      </c>
      <c r="D87" s="170" t="s">
        <v>140</v>
      </c>
      <c r="E87" s="171">
        <v>66.82</v>
      </c>
      <c r="F87" s="172">
        <v>72.31333333333332</v>
      </c>
      <c r="G87" s="172">
        <v>74.09248000000001</v>
      </c>
      <c r="H87" s="172">
        <v>75.91521365999999</v>
      </c>
      <c r="I87" s="172">
        <v>77.78259814644001</v>
      </c>
      <c r="J87" s="172">
        <v>79.57159790380813</v>
      </c>
    </row>
    <row r="88" ht="15.75" customHeight="1">
      <c r="A88" s="168">
        <v>1.0</v>
      </c>
      <c r="B88" s="169" t="s">
        <v>59</v>
      </c>
      <c r="C88" s="167">
        <v>1.0</v>
      </c>
      <c r="D88" s="170" t="s">
        <v>141</v>
      </c>
      <c r="E88" s="171">
        <v>66.56666666666668</v>
      </c>
      <c r="F88" s="172">
        <v>71.98499999999999</v>
      </c>
      <c r="G88" s="172">
        <v>73.75318499999999</v>
      </c>
      <c r="H88" s="172">
        <v>75.564626445</v>
      </c>
      <c r="I88" s="172">
        <v>77.420378761605</v>
      </c>
      <c r="J88" s="172">
        <v>79.20104747312193</v>
      </c>
    </row>
    <row r="89" ht="15.75" customHeight="1">
      <c r="A89" s="168">
        <v>1.0</v>
      </c>
      <c r="B89" s="169" t="s">
        <v>59</v>
      </c>
      <c r="C89" s="167">
        <v>1.0</v>
      </c>
      <c r="D89" s="170" t="s">
        <v>142</v>
      </c>
      <c r="E89" s="171">
        <v>66.45</v>
      </c>
      <c r="F89" s="172">
        <v>71.985</v>
      </c>
      <c r="G89" s="172">
        <v>73.75318499999999</v>
      </c>
      <c r="H89" s="172">
        <v>75.564626445</v>
      </c>
      <c r="I89" s="172">
        <v>77.420378761605</v>
      </c>
      <c r="J89" s="172">
        <v>79.20104747312193</v>
      </c>
    </row>
    <row r="90" ht="15.75" customHeight="1">
      <c r="A90" s="168">
        <v>1.0</v>
      </c>
      <c r="B90" s="169" t="s">
        <v>59</v>
      </c>
      <c r="C90" s="167">
        <v>1.0</v>
      </c>
      <c r="D90" s="170" t="s">
        <v>143</v>
      </c>
      <c r="E90" s="171">
        <v>63.901666666666664</v>
      </c>
      <c r="F90" s="172">
        <v>67.88083333333331</v>
      </c>
      <c r="G90" s="172">
        <v>69.51199749999999</v>
      </c>
      <c r="H90" s="172">
        <v>71.1822862575</v>
      </c>
      <c r="I90" s="172">
        <v>72.8926364511675</v>
      </c>
      <c r="J90" s="172">
        <v>74.56916708954437</v>
      </c>
    </row>
    <row r="91" ht="15.75" customHeight="1">
      <c r="A91" s="168">
        <v>1.0</v>
      </c>
      <c r="B91" s="169" t="s">
        <v>59</v>
      </c>
      <c r="C91" s="167">
        <v>1.0</v>
      </c>
      <c r="D91" s="170" t="s">
        <v>144</v>
      </c>
      <c r="E91" s="171">
        <v>62.31666666666667</v>
      </c>
      <c r="F91" s="172">
        <v>65.41833333333334</v>
      </c>
      <c r="G91" s="172">
        <v>66.967285</v>
      </c>
      <c r="H91" s="172">
        <v>68.552882145</v>
      </c>
      <c r="I91" s="172">
        <v>70.17599106490499</v>
      </c>
      <c r="J91" s="172">
        <v>71.7900388593978</v>
      </c>
    </row>
    <row r="92" ht="15.75" customHeight="1">
      <c r="A92" s="168">
        <v>1.0</v>
      </c>
      <c r="B92" s="169" t="s">
        <v>59</v>
      </c>
      <c r="C92" s="167">
        <v>1.0</v>
      </c>
      <c r="D92" s="170" t="s">
        <v>145</v>
      </c>
      <c r="E92" s="171">
        <v>66.83166666666669</v>
      </c>
      <c r="F92" s="172">
        <v>72.31333333333333</v>
      </c>
      <c r="G92" s="172">
        <v>74.09248000000001</v>
      </c>
      <c r="H92" s="172">
        <v>75.91521365999999</v>
      </c>
      <c r="I92" s="172">
        <v>77.78259814644001</v>
      </c>
      <c r="J92" s="172">
        <v>79.57159790380813</v>
      </c>
    </row>
    <row r="93" ht="15.75" customHeight="1">
      <c r="A93" s="168">
        <v>1.0</v>
      </c>
      <c r="B93" s="169" t="s">
        <v>59</v>
      </c>
      <c r="C93" s="167">
        <v>1.0</v>
      </c>
      <c r="D93" s="170" t="s">
        <v>146</v>
      </c>
      <c r="E93" s="171">
        <v>66.14000000000001</v>
      </c>
      <c r="F93" s="172">
        <v>71.49249999999999</v>
      </c>
      <c r="G93" s="172">
        <v>73.24424249999998</v>
      </c>
      <c r="H93" s="172">
        <v>75.0387456225</v>
      </c>
      <c r="I93" s="172">
        <v>76.87704968435249</v>
      </c>
      <c r="J93" s="172">
        <v>78.6452218270926</v>
      </c>
    </row>
    <row r="94" ht="15.75" customHeight="1">
      <c r="A94" s="168">
        <v>1.0</v>
      </c>
      <c r="B94" s="169" t="s">
        <v>59</v>
      </c>
      <c r="C94" s="167">
        <v>1.0</v>
      </c>
      <c r="D94" s="170" t="s">
        <v>147</v>
      </c>
      <c r="E94" s="171">
        <v>66.96666666666668</v>
      </c>
      <c r="F94" s="172">
        <v>72.80583333333334</v>
      </c>
      <c r="G94" s="172">
        <v>74.6014225</v>
      </c>
      <c r="H94" s="172">
        <v>76.44109448249999</v>
      </c>
      <c r="I94" s="172">
        <v>78.32592722369249</v>
      </c>
      <c r="J94" s="172">
        <v>80.12742354983742</v>
      </c>
    </row>
    <row r="95" ht="15.75" customHeight="1">
      <c r="A95" s="168">
        <v>1.0</v>
      </c>
      <c r="B95" s="169" t="s">
        <v>59</v>
      </c>
      <c r="C95" s="167">
        <v>1.0</v>
      </c>
      <c r="D95" s="170" t="s">
        <v>148</v>
      </c>
      <c r="E95" s="171">
        <v>66.04833333333335</v>
      </c>
      <c r="F95" s="172">
        <v>71.32833333333333</v>
      </c>
      <c r="G95" s="172">
        <v>73.074595</v>
      </c>
      <c r="H95" s="172">
        <v>74.863452015</v>
      </c>
      <c r="I95" s="172">
        <v>76.69593999193499</v>
      </c>
      <c r="J95" s="172">
        <v>78.4599466117495</v>
      </c>
    </row>
    <row r="96" ht="15.75" customHeight="1">
      <c r="A96" s="168">
        <v>1.0</v>
      </c>
      <c r="B96" s="169" t="s">
        <v>59</v>
      </c>
      <c r="C96" s="167">
        <v>1.0</v>
      </c>
      <c r="D96" s="170" t="s">
        <v>149</v>
      </c>
      <c r="E96" s="171">
        <v>61.80000000000001</v>
      </c>
      <c r="F96" s="172">
        <v>64.59750000000001</v>
      </c>
      <c r="G96" s="172">
        <v>66.11904750000001</v>
      </c>
      <c r="H96" s="172">
        <v>67.67641410750001</v>
      </c>
      <c r="I96" s="172">
        <v>69.27044260281748</v>
      </c>
      <c r="J96" s="172">
        <v>70.8636627826823</v>
      </c>
    </row>
    <row r="97" ht="15.75" customHeight="1">
      <c r="A97" s="168">
        <v>1.0</v>
      </c>
      <c r="B97" s="169" t="s">
        <v>59</v>
      </c>
      <c r="C97" s="167">
        <v>1.0</v>
      </c>
      <c r="D97" s="170" t="s">
        <v>150</v>
      </c>
      <c r="E97" s="171">
        <v>67.43833333333335</v>
      </c>
      <c r="F97" s="172">
        <v>73.46250000000002</v>
      </c>
      <c r="G97" s="172">
        <v>75.2800125</v>
      </c>
      <c r="H97" s="172">
        <v>77.1422689125</v>
      </c>
      <c r="I97" s="172">
        <v>79.05036599336249</v>
      </c>
      <c r="J97" s="172">
        <v>80.86852441120983</v>
      </c>
    </row>
    <row r="98" ht="15.75" customHeight="1">
      <c r="A98" s="168">
        <v>1.0</v>
      </c>
      <c r="B98" s="169" t="s">
        <v>59</v>
      </c>
      <c r="C98" s="167">
        <v>1.0</v>
      </c>
      <c r="D98" s="170" t="s">
        <v>151</v>
      </c>
      <c r="E98" s="171">
        <v>67.48333333333333</v>
      </c>
      <c r="F98" s="172">
        <v>73.62666666666667</v>
      </c>
      <c r="G98" s="172">
        <v>75.44965999999998</v>
      </c>
      <c r="H98" s="172">
        <v>77.31756252</v>
      </c>
      <c r="I98" s="172">
        <v>79.23147568577998</v>
      </c>
      <c r="J98" s="172">
        <v>81.05379962655294</v>
      </c>
    </row>
    <row r="99" ht="15.75" customHeight="1">
      <c r="A99" s="168">
        <v>1.0</v>
      </c>
      <c r="B99" s="169" t="s">
        <v>59</v>
      </c>
      <c r="C99" s="167">
        <v>1.0</v>
      </c>
      <c r="D99" s="170" t="s">
        <v>152</v>
      </c>
      <c r="E99" s="171">
        <v>68.03666666666668</v>
      </c>
      <c r="F99" s="172">
        <v>74.28333333333333</v>
      </c>
      <c r="G99" s="172">
        <v>76.12825</v>
      </c>
      <c r="H99" s="172">
        <v>78.01873694999999</v>
      </c>
      <c r="I99" s="172">
        <v>79.95591445544999</v>
      </c>
      <c r="J99" s="172">
        <v>81.79490048792536</v>
      </c>
    </row>
    <row r="100" ht="15.75" customHeight="1">
      <c r="A100" s="168">
        <v>1.0</v>
      </c>
      <c r="B100" s="169" t="s">
        <v>59</v>
      </c>
      <c r="C100" s="167">
        <v>1.0</v>
      </c>
      <c r="D100" s="170" t="s">
        <v>153</v>
      </c>
      <c r="E100" s="171">
        <v>68.61999999999999</v>
      </c>
      <c r="F100" s="172">
        <v>75.43249999999999</v>
      </c>
      <c r="G100" s="172">
        <v>77.3157825</v>
      </c>
      <c r="H100" s="172">
        <v>79.2457922025</v>
      </c>
      <c r="I100" s="172">
        <v>81.22368230237248</v>
      </c>
      <c r="J100" s="172">
        <v>83.09182699532707</v>
      </c>
    </row>
    <row r="101" ht="15.75" customHeight="1">
      <c r="A101" s="168">
        <v>1.0</v>
      </c>
      <c r="B101" s="169" t="s">
        <v>59</v>
      </c>
      <c r="C101" s="167">
        <v>1.0</v>
      </c>
      <c r="D101" s="170" t="s">
        <v>154</v>
      </c>
      <c r="E101" s="171">
        <v>67.39333333333333</v>
      </c>
      <c r="F101" s="172">
        <v>73.29833333333333</v>
      </c>
      <c r="G101" s="172">
        <v>75.110365</v>
      </c>
      <c r="H101" s="172">
        <v>76.96697530499999</v>
      </c>
      <c r="I101" s="172">
        <v>78.86925630094498</v>
      </c>
      <c r="J101" s="172">
        <v>80.68324919586674</v>
      </c>
    </row>
    <row r="102" ht="15.75" customHeight="1">
      <c r="A102" s="168">
        <v>1.0</v>
      </c>
      <c r="B102" s="169" t="s">
        <v>59</v>
      </c>
      <c r="C102" s="167">
        <v>1.0</v>
      </c>
      <c r="D102" s="170" t="s">
        <v>155</v>
      </c>
      <c r="E102" s="171">
        <v>67.27666666666667</v>
      </c>
      <c r="F102" s="172">
        <v>73.29833333333333</v>
      </c>
      <c r="G102" s="172">
        <v>75.11036499999999</v>
      </c>
      <c r="H102" s="172">
        <v>76.96697530499999</v>
      </c>
      <c r="I102" s="172">
        <v>78.86925630094497</v>
      </c>
      <c r="J102" s="172">
        <v>80.68324919586674</v>
      </c>
    </row>
    <row r="103" ht="15.75" customHeight="1">
      <c r="A103" s="168">
        <v>1.0</v>
      </c>
      <c r="B103" s="169" t="s">
        <v>59</v>
      </c>
      <c r="C103" s="167">
        <v>1.0</v>
      </c>
      <c r="D103" s="170" t="s">
        <v>156</v>
      </c>
      <c r="E103" s="171">
        <v>66.88666666666667</v>
      </c>
      <c r="F103" s="172">
        <v>72.64166666666667</v>
      </c>
      <c r="G103" s="172">
        <v>74.431775</v>
      </c>
      <c r="H103" s="172">
        <v>76.265800875</v>
      </c>
      <c r="I103" s="172">
        <v>78.144817531275</v>
      </c>
      <c r="J103" s="172">
        <v>79.94214833449432</v>
      </c>
    </row>
    <row r="104" ht="15.75" customHeight="1">
      <c r="A104" s="168">
        <v>1.0</v>
      </c>
      <c r="B104" s="169" t="s">
        <v>59</v>
      </c>
      <c r="C104" s="167">
        <v>1.0</v>
      </c>
      <c r="D104" s="170" t="s">
        <v>157</v>
      </c>
      <c r="E104" s="171">
        <v>67.58666666666667</v>
      </c>
      <c r="F104" s="172">
        <v>73.79083333333334</v>
      </c>
      <c r="G104" s="172">
        <v>75.61930749999999</v>
      </c>
      <c r="H104" s="172">
        <v>77.49285612749999</v>
      </c>
      <c r="I104" s="172">
        <v>79.41258537819749</v>
      </c>
      <c r="J104" s="172">
        <v>81.23907484189603</v>
      </c>
    </row>
    <row r="105" ht="15.75" customHeight="1">
      <c r="A105" s="168">
        <v>1.0</v>
      </c>
      <c r="B105" s="169" t="s">
        <v>59</v>
      </c>
      <c r="C105" s="167">
        <v>1.0</v>
      </c>
      <c r="D105" s="170" t="s">
        <v>158</v>
      </c>
      <c r="E105" s="171">
        <v>67.24346666666666</v>
      </c>
      <c r="F105" s="172">
        <v>73.18998333333333</v>
      </c>
      <c r="G105" s="172">
        <v>74.99839764999999</v>
      </c>
      <c r="H105" s="172">
        <v>76.85128152405</v>
      </c>
      <c r="I105" s="172">
        <v>78.74972390394943</v>
      </c>
      <c r="J105" s="172">
        <v>80.56096755374027</v>
      </c>
    </row>
    <row r="106" ht="15.75" customHeight="1">
      <c r="A106" s="168">
        <v>1.0</v>
      </c>
      <c r="B106" s="169" t="s">
        <v>59</v>
      </c>
      <c r="C106" s="167">
        <v>1.0</v>
      </c>
      <c r="D106" s="170" t="s">
        <v>159</v>
      </c>
      <c r="E106" s="171">
        <v>68.30166666666669</v>
      </c>
      <c r="F106" s="172">
        <v>74.61166666666668</v>
      </c>
      <c r="G106" s="172">
        <v>76.467545</v>
      </c>
      <c r="H106" s="172">
        <v>78.369324165</v>
      </c>
      <c r="I106" s="172">
        <v>80.31813384028499</v>
      </c>
      <c r="J106" s="172">
        <v>82.16545091861155</v>
      </c>
    </row>
    <row r="107" ht="15.75" customHeight="1">
      <c r="A107" s="168">
        <v>1.0</v>
      </c>
      <c r="B107" s="169" t="s">
        <v>59</v>
      </c>
      <c r="C107" s="167">
        <v>1.0</v>
      </c>
      <c r="D107" s="170" t="s">
        <v>160</v>
      </c>
      <c r="E107" s="171">
        <v>68.08166666666669</v>
      </c>
      <c r="F107" s="172">
        <v>74.44749999999999</v>
      </c>
      <c r="G107" s="172">
        <v>76.29789749999999</v>
      </c>
      <c r="H107" s="172">
        <v>78.1940305575</v>
      </c>
      <c r="I107" s="172">
        <v>80.13702414786749</v>
      </c>
      <c r="J107" s="172">
        <v>81.98017570326844</v>
      </c>
    </row>
    <row r="108" ht="15.75" customHeight="1">
      <c r="A108" s="168">
        <v>1.0</v>
      </c>
      <c r="B108" s="169" t="s">
        <v>59</v>
      </c>
      <c r="C108" s="167">
        <v>1.0</v>
      </c>
      <c r="D108" s="170" t="s">
        <v>161</v>
      </c>
      <c r="E108" s="171">
        <v>68.66666666666667</v>
      </c>
      <c r="F108" s="172">
        <v>75.4325</v>
      </c>
      <c r="G108" s="172">
        <v>77.3157825</v>
      </c>
      <c r="H108" s="172">
        <v>79.2457922025</v>
      </c>
      <c r="I108" s="172">
        <v>81.2236823023725</v>
      </c>
      <c r="J108" s="172">
        <v>83.09182699532705</v>
      </c>
    </row>
    <row r="109" ht="15.75" customHeight="1">
      <c r="A109" s="168">
        <v>1.0</v>
      </c>
      <c r="B109" s="169" t="s">
        <v>59</v>
      </c>
      <c r="C109" s="167">
        <v>1.0</v>
      </c>
      <c r="D109" s="170" t="s">
        <v>162</v>
      </c>
      <c r="E109" s="171">
        <v>68.28833333333334</v>
      </c>
      <c r="F109" s="172">
        <v>74.77583333333332</v>
      </c>
      <c r="G109" s="172">
        <v>76.63719249999998</v>
      </c>
      <c r="H109" s="172">
        <v>78.54461777249999</v>
      </c>
      <c r="I109" s="172">
        <v>80.49924353270251</v>
      </c>
      <c r="J109" s="172">
        <v>82.35072613395464</v>
      </c>
    </row>
    <row r="110" ht="15.75" customHeight="1">
      <c r="A110" s="168">
        <v>1.0</v>
      </c>
      <c r="B110" s="169" t="s">
        <v>59</v>
      </c>
      <c r="C110" s="167">
        <v>1.0</v>
      </c>
      <c r="D110" s="170" t="s">
        <v>163</v>
      </c>
      <c r="E110" s="171">
        <v>68.39806666666668</v>
      </c>
      <c r="F110" s="172">
        <v>74.74628333333332</v>
      </c>
      <c r="G110" s="172">
        <v>76.60665594999999</v>
      </c>
      <c r="H110" s="172">
        <v>78.51306492315</v>
      </c>
      <c r="I110" s="172">
        <v>80.46664378806736</v>
      </c>
      <c r="J110" s="172">
        <v>82.31737659519288</v>
      </c>
    </row>
    <row r="111" ht="15.75" customHeight="1">
      <c r="A111" s="168">
        <v>1.0</v>
      </c>
      <c r="B111" s="169" t="s">
        <v>59</v>
      </c>
      <c r="C111" s="167">
        <v>1.0</v>
      </c>
      <c r="D111" s="170" t="s">
        <v>164</v>
      </c>
      <c r="E111" s="171">
        <v>66.395</v>
      </c>
      <c r="F111" s="172">
        <v>71.65666666666668</v>
      </c>
      <c r="G111" s="172">
        <v>73.41389</v>
      </c>
      <c r="H111" s="172">
        <v>75.21403923</v>
      </c>
      <c r="I111" s="172">
        <v>77.05815937677</v>
      </c>
      <c r="J111" s="172">
        <v>78.83049704243571</v>
      </c>
    </row>
    <row r="112" ht="15.75" customHeight="1">
      <c r="A112" s="168">
        <v>1.0</v>
      </c>
      <c r="B112" s="169" t="s">
        <v>59</v>
      </c>
      <c r="C112" s="167">
        <v>1.0</v>
      </c>
      <c r="D112" s="170" t="s">
        <v>165</v>
      </c>
      <c r="E112" s="171">
        <v>68.55333333333333</v>
      </c>
      <c r="F112" s="172">
        <v>75.10416666666667</v>
      </c>
      <c r="G112" s="172">
        <v>76.97648749999999</v>
      </c>
      <c r="H112" s="172">
        <v>78.8952049875</v>
      </c>
      <c r="I112" s="172">
        <v>80.8614629175375</v>
      </c>
      <c r="J112" s="172">
        <v>82.72127656464086</v>
      </c>
    </row>
    <row r="113" ht="15.75" customHeight="1">
      <c r="A113" s="168">
        <v>1.0</v>
      </c>
      <c r="B113" s="169" t="s">
        <v>59</v>
      </c>
      <c r="C113" s="167">
        <v>1.0</v>
      </c>
      <c r="D113" s="170" t="s">
        <v>166</v>
      </c>
      <c r="E113" s="171">
        <v>69.30000000000001</v>
      </c>
      <c r="F113" s="172">
        <v>76.25333333333333</v>
      </c>
      <c r="G113" s="172">
        <v>78.16401999999998</v>
      </c>
      <c r="H113" s="172">
        <v>80.12226023999999</v>
      </c>
      <c r="I113" s="172">
        <v>82.12923076445998</v>
      </c>
      <c r="J113" s="172">
        <v>84.01820307204257</v>
      </c>
    </row>
    <row r="114" ht="15.75" customHeight="1">
      <c r="A114" s="168">
        <v>1.0</v>
      </c>
      <c r="B114" s="169" t="s">
        <v>59</v>
      </c>
      <c r="C114" s="167">
        <v>1.0</v>
      </c>
      <c r="D114" s="170" t="s">
        <v>167</v>
      </c>
      <c r="E114" s="171">
        <v>69.73500000000001</v>
      </c>
      <c r="F114" s="172">
        <v>77.07416666666667</v>
      </c>
      <c r="G114" s="172">
        <v>79.01225749999999</v>
      </c>
      <c r="H114" s="172">
        <v>80.99872827749999</v>
      </c>
      <c r="I114" s="172">
        <v>83.0347792265475</v>
      </c>
      <c r="J114" s="172">
        <v>84.94457914875808</v>
      </c>
    </row>
    <row r="115" ht="15.75" customHeight="1">
      <c r="A115" s="168">
        <v>1.0</v>
      </c>
      <c r="B115" s="169" t="s">
        <v>59</v>
      </c>
      <c r="C115" s="167">
        <v>1.0</v>
      </c>
      <c r="D115" s="170" t="s">
        <v>168</v>
      </c>
      <c r="E115" s="171">
        <v>68.66666666666666</v>
      </c>
      <c r="F115" s="172">
        <v>75.43249999999999</v>
      </c>
      <c r="G115" s="172">
        <v>77.3157825</v>
      </c>
      <c r="H115" s="172">
        <v>79.2457922025</v>
      </c>
      <c r="I115" s="172">
        <v>81.2236823023725</v>
      </c>
      <c r="J115" s="172">
        <v>83.09182699532705</v>
      </c>
    </row>
    <row r="116" ht="15.75" customHeight="1">
      <c r="A116" s="168">
        <v>1.0</v>
      </c>
      <c r="B116" s="169" t="s">
        <v>59</v>
      </c>
      <c r="C116" s="167">
        <v>1.0</v>
      </c>
      <c r="D116" s="170" t="s">
        <v>169</v>
      </c>
      <c r="E116" s="171">
        <v>70.57916666666667</v>
      </c>
      <c r="F116" s="172">
        <v>77.23833333333332</v>
      </c>
      <c r="G116" s="172">
        <v>79.181905</v>
      </c>
      <c r="H116" s="172">
        <v>81.174021885</v>
      </c>
      <c r="I116" s="172">
        <v>83.21588891896498</v>
      </c>
      <c r="J116" s="172">
        <v>85.12985436410119</v>
      </c>
    </row>
    <row r="117" ht="15.75" customHeight="1">
      <c r="A117" s="168">
        <v>1.0</v>
      </c>
      <c r="B117" s="169" t="s">
        <v>59</v>
      </c>
      <c r="C117" s="167">
        <v>1.0</v>
      </c>
      <c r="D117" s="170" t="s">
        <v>170</v>
      </c>
      <c r="E117" s="171">
        <v>70.15</v>
      </c>
      <c r="F117" s="172">
        <v>77.56666666666666</v>
      </c>
      <c r="G117" s="172">
        <v>79.52120000000001</v>
      </c>
      <c r="H117" s="172">
        <v>81.52460909999999</v>
      </c>
      <c r="I117" s="172">
        <v>83.57810830379998</v>
      </c>
      <c r="J117" s="172">
        <v>85.50040479478741</v>
      </c>
    </row>
    <row r="118" ht="15.75" customHeight="1">
      <c r="A118" s="168">
        <v>1.0</v>
      </c>
      <c r="B118" s="169" t="s">
        <v>59</v>
      </c>
      <c r="C118" s="167">
        <v>1.0</v>
      </c>
      <c r="D118" s="170" t="s">
        <v>171</v>
      </c>
      <c r="E118" s="171">
        <v>69.16000000000001</v>
      </c>
      <c r="F118" s="172">
        <v>76.25333333333334</v>
      </c>
      <c r="G118" s="172">
        <v>78.16401999999998</v>
      </c>
      <c r="H118" s="172">
        <v>80.12226023999999</v>
      </c>
      <c r="I118" s="172">
        <v>82.12923076445999</v>
      </c>
      <c r="J118" s="172">
        <v>84.01820307204258</v>
      </c>
    </row>
    <row r="119" ht="15.75" customHeight="1">
      <c r="A119" s="168">
        <v>1.0</v>
      </c>
      <c r="B119" s="169" t="s">
        <v>59</v>
      </c>
      <c r="C119" s="167">
        <v>1.0</v>
      </c>
      <c r="D119" s="170" t="s">
        <v>172</v>
      </c>
      <c r="E119" s="171">
        <v>68.51666666666667</v>
      </c>
      <c r="F119" s="172">
        <v>75.26833333333333</v>
      </c>
      <c r="G119" s="172">
        <v>77.146135</v>
      </c>
      <c r="H119" s="172">
        <v>79.07049859499999</v>
      </c>
      <c r="I119" s="172">
        <v>81.04257260995499</v>
      </c>
      <c r="J119" s="172">
        <v>82.90655177998397</v>
      </c>
    </row>
    <row r="120" ht="15.75" customHeight="1">
      <c r="A120" s="168">
        <v>1.0</v>
      </c>
      <c r="B120" s="169" t="s">
        <v>59</v>
      </c>
      <c r="C120" s="167">
        <v>1.0</v>
      </c>
      <c r="D120" s="170" t="s">
        <v>173</v>
      </c>
      <c r="E120" s="171">
        <v>69.33333333333334</v>
      </c>
      <c r="F120" s="172">
        <v>76.4175</v>
      </c>
      <c r="G120" s="172">
        <v>78.3336675</v>
      </c>
      <c r="H120" s="172">
        <v>80.2975538475</v>
      </c>
      <c r="I120" s="172">
        <v>82.3103404568775</v>
      </c>
      <c r="J120" s="172">
        <v>84.20347828738568</v>
      </c>
    </row>
    <row r="121" ht="15.75" customHeight="1">
      <c r="A121" s="168">
        <v>1.0</v>
      </c>
      <c r="B121" s="169" t="s">
        <v>59</v>
      </c>
      <c r="C121" s="167">
        <v>1.0</v>
      </c>
      <c r="D121" s="170" t="s">
        <v>174</v>
      </c>
      <c r="E121" s="171">
        <v>68.72333333333331</v>
      </c>
      <c r="F121" s="172">
        <v>75.59666666666668</v>
      </c>
      <c r="G121" s="172">
        <v>77.48543</v>
      </c>
      <c r="H121" s="172">
        <v>79.42108581</v>
      </c>
      <c r="I121" s="172">
        <v>81.40479199478999</v>
      </c>
      <c r="J121" s="172">
        <v>83.27710221067018</v>
      </c>
    </row>
    <row r="122" ht="15.75" customHeight="1">
      <c r="A122" s="168">
        <v>1.0</v>
      </c>
      <c r="B122" s="169" t="s">
        <v>59</v>
      </c>
      <c r="C122" s="167">
        <v>1.0</v>
      </c>
      <c r="D122" s="170" t="s">
        <v>175</v>
      </c>
      <c r="E122" s="171">
        <v>67.66000000000001</v>
      </c>
      <c r="F122" s="172">
        <v>73.46249999999999</v>
      </c>
      <c r="G122" s="172">
        <v>75.28001250000001</v>
      </c>
      <c r="H122" s="172">
        <v>77.1422689125</v>
      </c>
      <c r="I122" s="172">
        <v>79.0503659933625</v>
      </c>
      <c r="J122" s="172">
        <v>80.86852441120983</v>
      </c>
    </row>
    <row r="123" ht="15.75" customHeight="1">
      <c r="A123" s="168">
        <v>1.0</v>
      </c>
      <c r="B123" s="169" t="s">
        <v>59</v>
      </c>
      <c r="C123" s="167">
        <v>1.0</v>
      </c>
      <c r="D123" s="170" t="s">
        <v>176</v>
      </c>
      <c r="E123" s="171">
        <v>69.17166666666667</v>
      </c>
      <c r="F123" s="172">
        <v>76.25333333333333</v>
      </c>
      <c r="G123" s="172">
        <v>78.16402000000001</v>
      </c>
      <c r="H123" s="172">
        <v>80.12226023999999</v>
      </c>
      <c r="I123" s="172">
        <v>82.12923076445999</v>
      </c>
      <c r="J123" s="172">
        <v>84.01820307204257</v>
      </c>
    </row>
    <row r="124" ht="15.75" customHeight="1">
      <c r="A124" s="168">
        <v>1.0</v>
      </c>
      <c r="B124" s="169" t="s">
        <v>59</v>
      </c>
      <c r="C124" s="167">
        <v>1.0</v>
      </c>
      <c r="D124" s="170" t="s">
        <v>177</v>
      </c>
      <c r="E124" s="171">
        <v>69.26333333333334</v>
      </c>
      <c r="F124" s="172">
        <v>76.4175</v>
      </c>
      <c r="G124" s="172">
        <v>78.33366749999999</v>
      </c>
      <c r="H124" s="172">
        <v>80.2975538475</v>
      </c>
      <c r="I124" s="172">
        <v>82.31034045687748</v>
      </c>
      <c r="J124" s="172">
        <v>84.20347828738569</v>
      </c>
    </row>
    <row r="125" ht="15.75" customHeight="1">
      <c r="A125" s="168">
        <v>1.0</v>
      </c>
      <c r="B125" s="169" t="s">
        <v>59</v>
      </c>
      <c r="C125" s="167">
        <v>1.0</v>
      </c>
      <c r="D125" s="170" t="s">
        <v>178</v>
      </c>
      <c r="E125" s="171">
        <v>70.06833333333334</v>
      </c>
      <c r="F125" s="172">
        <v>77.56666666666666</v>
      </c>
      <c r="G125" s="172">
        <v>79.5212</v>
      </c>
      <c r="H125" s="172">
        <v>81.52460909999999</v>
      </c>
      <c r="I125" s="172">
        <v>83.5781083038</v>
      </c>
      <c r="J125" s="172">
        <v>85.5004047947874</v>
      </c>
    </row>
    <row r="126" ht="15.75" customHeight="1">
      <c r="A126" s="168">
        <v>1.0</v>
      </c>
      <c r="B126" s="169" t="s">
        <v>59</v>
      </c>
      <c r="C126" s="167">
        <v>1.0</v>
      </c>
      <c r="D126" s="170" t="s">
        <v>179</v>
      </c>
      <c r="E126" s="171">
        <v>73.97833333333334</v>
      </c>
      <c r="F126" s="172">
        <v>79.70083333333332</v>
      </c>
      <c r="G126" s="172">
        <v>81.72661750000002</v>
      </c>
      <c r="H126" s="172">
        <v>83.80342599749999</v>
      </c>
      <c r="I126" s="172">
        <v>85.93253430522749</v>
      </c>
      <c r="J126" s="172">
        <v>87.90898259424773</v>
      </c>
    </row>
    <row r="127" ht="15.75" customHeight="1">
      <c r="A127" s="168">
        <v>1.0</v>
      </c>
      <c r="B127" s="169" t="s">
        <v>59</v>
      </c>
      <c r="C127" s="167">
        <v>1.0</v>
      </c>
      <c r="D127" s="170" t="s">
        <v>180</v>
      </c>
      <c r="E127" s="171">
        <v>69.51666666666667</v>
      </c>
      <c r="F127" s="172">
        <v>76.74583333333334</v>
      </c>
      <c r="G127" s="172">
        <v>78.6729625</v>
      </c>
      <c r="H127" s="172">
        <v>80.64814106249999</v>
      </c>
      <c r="I127" s="172">
        <v>82.67255984171248</v>
      </c>
      <c r="J127" s="172">
        <v>84.57402871807189</v>
      </c>
    </row>
    <row r="128" ht="15.75" customHeight="1">
      <c r="A128" s="168">
        <v>1.0</v>
      </c>
      <c r="B128" s="169" t="s">
        <v>59</v>
      </c>
      <c r="C128" s="167">
        <v>1.0</v>
      </c>
      <c r="D128" s="170" t="s">
        <v>181</v>
      </c>
      <c r="E128" s="171">
        <v>69.97833333333335</v>
      </c>
      <c r="F128" s="172">
        <v>77.23833333333333</v>
      </c>
      <c r="G128" s="172">
        <v>79.18190499999999</v>
      </c>
      <c r="H128" s="172">
        <v>81.17402188499999</v>
      </c>
      <c r="I128" s="172">
        <v>83.21588891896499</v>
      </c>
      <c r="J128" s="172">
        <v>85.12985436410119</v>
      </c>
    </row>
    <row r="129" ht="15.75" customHeight="1">
      <c r="A129" s="168">
        <v>1.0</v>
      </c>
      <c r="B129" s="169" t="s">
        <v>59</v>
      </c>
      <c r="C129" s="167">
        <v>1.0</v>
      </c>
      <c r="D129" s="170" t="s">
        <v>182</v>
      </c>
      <c r="E129" s="171">
        <v>69.92333333333335</v>
      </c>
      <c r="F129" s="172">
        <v>76.91000000000001</v>
      </c>
      <c r="G129" s="172">
        <v>78.84261</v>
      </c>
      <c r="H129" s="172">
        <v>80.82343467</v>
      </c>
      <c r="I129" s="172">
        <v>82.85366953412999</v>
      </c>
      <c r="J129" s="172">
        <v>84.75930393341498</v>
      </c>
    </row>
    <row r="130" ht="15.75" customHeight="1">
      <c r="A130" s="168">
        <v>1.0</v>
      </c>
      <c r="B130" s="169" t="s">
        <v>59</v>
      </c>
      <c r="C130" s="167">
        <v>1.0</v>
      </c>
      <c r="D130" s="170" t="s">
        <v>183</v>
      </c>
      <c r="E130" s="171">
        <v>69.43666666666665</v>
      </c>
      <c r="F130" s="172">
        <v>76.58166666666666</v>
      </c>
      <c r="G130" s="172">
        <v>78.503315</v>
      </c>
      <c r="H130" s="172">
        <v>80.472847455</v>
      </c>
      <c r="I130" s="172">
        <v>82.49145014929498</v>
      </c>
      <c r="J130" s="172">
        <v>84.38875350272879</v>
      </c>
    </row>
    <row r="131" ht="15.75" customHeight="1">
      <c r="A131" s="168">
        <v>1.0</v>
      </c>
      <c r="B131" s="169" t="s">
        <v>59</v>
      </c>
      <c r="C131" s="167">
        <v>1.0</v>
      </c>
      <c r="D131" s="170" t="s">
        <v>184</v>
      </c>
      <c r="E131" s="171">
        <v>69.53166666666668</v>
      </c>
      <c r="F131" s="172">
        <v>76.41749999999999</v>
      </c>
      <c r="G131" s="172">
        <v>78.33366749999999</v>
      </c>
      <c r="H131" s="172">
        <v>80.2975538475</v>
      </c>
      <c r="I131" s="172">
        <v>82.31034045687748</v>
      </c>
      <c r="J131" s="172">
        <v>84.20347828738568</v>
      </c>
    </row>
    <row r="132" ht="15.75" customHeight="1">
      <c r="A132" s="168">
        <v>1.0</v>
      </c>
      <c r="B132" s="169" t="s">
        <v>59</v>
      </c>
      <c r="C132" s="167">
        <v>1.0</v>
      </c>
      <c r="D132" s="170" t="s">
        <v>185</v>
      </c>
      <c r="E132" s="171">
        <v>71.03166666666665</v>
      </c>
      <c r="F132" s="172">
        <v>79.20833333333331</v>
      </c>
      <c r="G132" s="172">
        <v>81.217675</v>
      </c>
      <c r="H132" s="172">
        <v>83.27754517499999</v>
      </c>
      <c r="I132" s="172">
        <v>85.38920522797498</v>
      </c>
      <c r="J132" s="172">
        <v>87.35315694821843</v>
      </c>
    </row>
    <row r="133" ht="15.75" customHeight="1">
      <c r="A133" s="168">
        <v>1.0</v>
      </c>
      <c r="B133" s="169" t="s">
        <v>59</v>
      </c>
      <c r="C133" s="167">
        <v>1.0</v>
      </c>
      <c r="D133" s="170" t="s">
        <v>186</v>
      </c>
      <c r="E133" s="171">
        <v>69.48166666666667</v>
      </c>
      <c r="F133" s="172">
        <v>76.74583333333334</v>
      </c>
      <c r="G133" s="172">
        <v>78.6729625</v>
      </c>
      <c r="H133" s="172">
        <v>80.64814106249999</v>
      </c>
      <c r="I133" s="172">
        <v>82.6725598417125</v>
      </c>
      <c r="J133" s="172">
        <v>84.5740287180719</v>
      </c>
    </row>
    <row r="134" ht="15.75" customHeight="1">
      <c r="A134" s="168">
        <v>1.0</v>
      </c>
      <c r="B134" s="169" t="s">
        <v>59</v>
      </c>
      <c r="C134" s="167">
        <v>1.0</v>
      </c>
      <c r="D134" s="170" t="s">
        <v>187</v>
      </c>
      <c r="E134" s="171">
        <v>71.50666666666666</v>
      </c>
      <c r="F134" s="172">
        <v>79.53666666666668</v>
      </c>
      <c r="G134" s="172">
        <v>81.55696999999999</v>
      </c>
      <c r="H134" s="172">
        <v>83.62813238999999</v>
      </c>
      <c r="I134" s="172">
        <v>85.75142461281</v>
      </c>
      <c r="J134" s="172">
        <v>87.72370737890462</v>
      </c>
    </row>
    <row r="135" ht="15.75" customHeight="1">
      <c r="A135" s="168">
        <v>1.0</v>
      </c>
      <c r="B135" s="169" t="s">
        <v>59</v>
      </c>
      <c r="C135" s="167">
        <v>1.0</v>
      </c>
      <c r="D135" s="170" t="s">
        <v>188</v>
      </c>
      <c r="E135" s="171">
        <v>70.78</v>
      </c>
      <c r="F135" s="172">
        <v>78.71583333333332</v>
      </c>
      <c r="G135" s="172">
        <v>80.70873250000001</v>
      </c>
      <c r="H135" s="172">
        <v>82.75166435249999</v>
      </c>
      <c r="I135" s="172">
        <v>84.84587615072248</v>
      </c>
      <c r="J135" s="172">
        <v>86.79733130218911</v>
      </c>
    </row>
    <row r="136" ht="15.75" customHeight="1">
      <c r="A136" s="168">
        <v>1.0</v>
      </c>
      <c r="B136" s="169" t="s">
        <v>59</v>
      </c>
      <c r="C136" s="167">
        <v>1.0</v>
      </c>
      <c r="D136" s="170" t="s">
        <v>189</v>
      </c>
      <c r="E136" s="171">
        <v>70.32</v>
      </c>
      <c r="F136" s="172">
        <v>78.05916666666667</v>
      </c>
      <c r="G136" s="172">
        <v>80.0301425</v>
      </c>
      <c r="H136" s="172">
        <v>82.05048992249999</v>
      </c>
      <c r="I136" s="172">
        <v>84.1214373810525</v>
      </c>
      <c r="J136" s="172">
        <v>86.0562304408167</v>
      </c>
    </row>
    <row r="137" ht="15.75" customHeight="1">
      <c r="A137" s="168">
        <v>1.0</v>
      </c>
      <c r="B137" s="169" t="s">
        <v>59</v>
      </c>
      <c r="C137" s="167">
        <v>1.0</v>
      </c>
      <c r="D137" s="170" t="s">
        <v>190</v>
      </c>
      <c r="E137" s="171">
        <v>69.48333333333333</v>
      </c>
      <c r="F137" s="172">
        <v>76.58166666666666</v>
      </c>
      <c r="G137" s="172">
        <v>78.503315</v>
      </c>
      <c r="H137" s="172">
        <v>80.472847455</v>
      </c>
      <c r="I137" s="172">
        <v>82.491450149295</v>
      </c>
      <c r="J137" s="172">
        <v>84.38875350272879</v>
      </c>
    </row>
    <row r="138" ht="15.75" customHeight="1">
      <c r="A138" s="168">
        <v>1.0</v>
      </c>
      <c r="B138" s="169" t="s">
        <v>59</v>
      </c>
      <c r="C138" s="167">
        <v>1.0</v>
      </c>
      <c r="D138" s="170" t="s">
        <v>191</v>
      </c>
      <c r="E138" s="171">
        <v>70.16166666666665</v>
      </c>
      <c r="F138" s="172">
        <v>77.56666666666665</v>
      </c>
      <c r="G138" s="172">
        <v>79.52119999999998</v>
      </c>
      <c r="H138" s="172">
        <v>81.52460909999999</v>
      </c>
      <c r="I138" s="172">
        <v>83.5781083038</v>
      </c>
      <c r="J138" s="172">
        <v>85.5004047947874</v>
      </c>
    </row>
    <row r="139" ht="15.75" customHeight="1">
      <c r="A139" s="168">
        <v>1.0</v>
      </c>
      <c r="B139" s="169" t="s">
        <v>59</v>
      </c>
      <c r="C139" s="167">
        <v>1.0</v>
      </c>
      <c r="D139" s="170" t="s">
        <v>192</v>
      </c>
      <c r="E139" s="171">
        <v>71.41333333333333</v>
      </c>
      <c r="F139" s="172">
        <v>79.53666666666668</v>
      </c>
      <c r="G139" s="172">
        <v>81.55696999999999</v>
      </c>
      <c r="H139" s="172">
        <v>83.62813238999999</v>
      </c>
      <c r="I139" s="172">
        <v>85.75142461281</v>
      </c>
      <c r="J139" s="172">
        <v>87.72370737890462</v>
      </c>
    </row>
    <row r="140" ht="15.75" customHeight="1">
      <c r="A140" s="168">
        <v>1.0</v>
      </c>
      <c r="B140" s="169" t="s">
        <v>59</v>
      </c>
      <c r="C140" s="167">
        <v>1.0</v>
      </c>
      <c r="D140" s="170" t="s">
        <v>193</v>
      </c>
      <c r="E140" s="171">
        <v>70.45833333333333</v>
      </c>
      <c r="F140" s="172">
        <v>78.22333333333334</v>
      </c>
      <c r="G140" s="172">
        <v>80.19979</v>
      </c>
      <c r="H140" s="172">
        <v>82.22578352999999</v>
      </c>
      <c r="I140" s="172">
        <v>84.30254707347</v>
      </c>
      <c r="J140" s="172">
        <v>86.2415056561598</v>
      </c>
    </row>
    <row r="141" ht="15.75" customHeight="1">
      <c r="A141" s="168">
        <v>1.0</v>
      </c>
      <c r="B141" s="169" t="s">
        <v>59</v>
      </c>
      <c r="C141" s="167">
        <v>1.0</v>
      </c>
      <c r="D141" s="170" t="s">
        <v>194</v>
      </c>
      <c r="E141" s="171">
        <v>69.79166666666667</v>
      </c>
      <c r="F141" s="172">
        <v>77.23833333333333</v>
      </c>
      <c r="G141" s="172">
        <v>79.18190499999999</v>
      </c>
      <c r="H141" s="172">
        <v>81.17402188499999</v>
      </c>
      <c r="I141" s="172">
        <v>83.21588891896498</v>
      </c>
      <c r="J141" s="172">
        <v>85.1298543641012</v>
      </c>
    </row>
    <row r="142" ht="15.75" customHeight="1">
      <c r="A142" s="168">
        <v>1.0</v>
      </c>
      <c r="B142" s="169" t="s">
        <v>59</v>
      </c>
      <c r="C142" s="167">
        <v>1.0</v>
      </c>
      <c r="D142" s="170" t="s">
        <v>195</v>
      </c>
      <c r="E142" s="171">
        <v>71.34333333333335</v>
      </c>
      <c r="F142" s="172">
        <v>79.53666666666666</v>
      </c>
      <c r="G142" s="172">
        <v>81.55696999999999</v>
      </c>
      <c r="H142" s="172">
        <v>83.62813238999999</v>
      </c>
      <c r="I142" s="172">
        <v>85.75142461281</v>
      </c>
      <c r="J142" s="172">
        <v>87.72370737890462</v>
      </c>
    </row>
    <row r="143" ht="15.75" customHeight="1">
      <c r="A143" s="168">
        <v>1.0</v>
      </c>
      <c r="B143" s="169" t="s">
        <v>59</v>
      </c>
      <c r="C143" s="167">
        <v>1.0</v>
      </c>
      <c r="D143" s="170" t="s">
        <v>196</v>
      </c>
      <c r="E143" s="171">
        <v>70.66666666666667</v>
      </c>
      <c r="F143" s="172">
        <v>78.38749999999999</v>
      </c>
      <c r="G143" s="172">
        <v>80.36943749999999</v>
      </c>
      <c r="H143" s="172">
        <v>82.4010771375</v>
      </c>
      <c r="I143" s="172">
        <v>84.48365676588747</v>
      </c>
      <c r="J143" s="172">
        <v>86.42678087150291</v>
      </c>
    </row>
    <row r="144" ht="15.75" customHeight="1">
      <c r="A144" s="168">
        <v>1.0</v>
      </c>
      <c r="B144" s="169" t="s">
        <v>59</v>
      </c>
      <c r="C144" s="167">
        <v>1.0</v>
      </c>
      <c r="D144" s="170" t="s">
        <v>197</v>
      </c>
      <c r="E144" s="171">
        <v>71.58666666666666</v>
      </c>
      <c r="F144" s="172">
        <v>79.70083333333334</v>
      </c>
      <c r="G144" s="172">
        <v>81.72661749999999</v>
      </c>
      <c r="H144" s="172">
        <v>83.80342599749999</v>
      </c>
      <c r="I144" s="172">
        <v>85.93253430522749</v>
      </c>
      <c r="J144" s="172">
        <v>87.90898259424773</v>
      </c>
    </row>
    <row r="145" ht="15.75" customHeight="1">
      <c r="A145" s="168">
        <v>1.0</v>
      </c>
      <c r="B145" s="169" t="s">
        <v>59</v>
      </c>
      <c r="C145" s="167">
        <v>1.0</v>
      </c>
      <c r="D145" s="170" t="s">
        <v>198</v>
      </c>
      <c r="E145" s="171">
        <v>69.59833333333334</v>
      </c>
      <c r="F145" s="172">
        <v>76.74583333333332</v>
      </c>
      <c r="G145" s="172">
        <v>78.67296249999998</v>
      </c>
      <c r="H145" s="172">
        <v>80.64814106249999</v>
      </c>
      <c r="I145" s="172">
        <v>82.6725598417125</v>
      </c>
      <c r="J145" s="172">
        <v>84.57402871807187</v>
      </c>
    </row>
    <row r="146" ht="15.75" customHeight="1">
      <c r="A146" s="168">
        <v>1.0</v>
      </c>
      <c r="B146" s="169" t="s">
        <v>59</v>
      </c>
      <c r="C146" s="167">
        <v>1.0</v>
      </c>
      <c r="D146" s="170" t="s">
        <v>199</v>
      </c>
      <c r="E146" s="171">
        <v>70.19666666666667</v>
      </c>
      <c r="F146" s="172">
        <v>77.56666666666666</v>
      </c>
      <c r="G146" s="172">
        <v>79.52119999999998</v>
      </c>
      <c r="H146" s="172">
        <v>81.52460909999999</v>
      </c>
      <c r="I146" s="172">
        <v>83.57810830379998</v>
      </c>
      <c r="J146" s="172">
        <v>85.50040479478741</v>
      </c>
    </row>
    <row r="147" ht="15.75" customHeight="1">
      <c r="A147" s="168">
        <v>1.0</v>
      </c>
      <c r="B147" s="169" t="s">
        <v>59</v>
      </c>
      <c r="C147" s="167">
        <v>1.0</v>
      </c>
      <c r="D147" s="170" t="s">
        <v>200</v>
      </c>
      <c r="E147" s="171">
        <v>71.47999999999999</v>
      </c>
      <c r="F147" s="172">
        <v>79.865</v>
      </c>
      <c r="G147" s="172">
        <v>81.89626499999999</v>
      </c>
      <c r="H147" s="172">
        <v>83.978719605</v>
      </c>
      <c r="I147" s="172">
        <v>86.11364399764499</v>
      </c>
      <c r="J147" s="172">
        <v>88.09425780959083</v>
      </c>
    </row>
    <row r="148" ht="15.75" customHeight="1">
      <c r="A148" s="168">
        <v>1.0</v>
      </c>
      <c r="B148" s="169" t="s">
        <v>59</v>
      </c>
      <c r="C148" s="167">
        <v>1.0</v>
      </c>
      <c r="D148" s="170" t="s">
        <v>201</v>
      </c>
      <c r="E148" s="171">
        <v>71.09166666666668</v>
      </c>
      <c r="F148" s="172">
        <v>79.04416666666667</v>
      </c>
      <c r="G148" s="172">
        <v>81.04802749999999</v>
      </c>
      <c r="H148" s="172">
        <v>83.10225156749999</v>
      </c>
      <c r="I148" s="172">
        <v>85.20809553555749</v>
      </c>
      <c r="J148" s="172">
        <v>87.1678817328753</v>
      </c>
    </row>
    <row r="149" ht="15.75" customHeight="1">
      <c r="A149" s="168">
        <v>1.0</v>
      </c>
      <c r="B149" s="169" t="s">
        <v>59</v>
      </c>
      <c r="C149" s="167">
        <v>1.0</v>
      </c>
      <c r="D149" s="170" t="s">
        <v>202</v>
      </c>
      <c r="E149" s="171">
        <v>80.79</v>
      </c>
      <c r="F149" s="172">
        <v>83.47666666666666</v>
      </c>
      <c r="G149" s="172">
        <v>85.62850999999999</v>
      </c>
      <c r="H149" s="172">
        <v>87.83517897</v>
      </c>
      <c r="I149" s="172">
        <v>90.09805723082998</v>
      </c>
      <c r="J149" s="172">
        <v>92.17031254713909</v>
      </c>
    </row>
    <row r="150" ht="15.75" customHeight="1">
      <c r="A150" s="168">
        <v>1.0</v>
      </c>
      <c r="B150" s="169" t="s">
        <v>59</v>
      </c>
      <c r="C150" s="167">
        <v>1.0</v>
      </c>
      <c r="D150" s="170" t="s">
        <v>203</v>
      </c>
      <c r="E150" s="171">
        <v>70.93166666666666</v>
      </c>
      <c r="F150" s="172">
        <v>78.71583333333332</v>
      </c>
      <c r="G150" s="172">
        <v>80.7087325</v>
      </c>
      <c r="H150" s="172">
        <v>82.75166435249999</v>
      </c>
      <c r="I150" s="172">
        <v>84.84587615072249</v>
      </c>
      <c r="J150" s="172">
        <v>86.79733130218914</v>
      </c>
    </row>
    <row r="151" ht="15.75" customHeight="1">
      <c r="A151" s="168">
        <v>1.0</v>
      </c>
      <c r="B151" s="169" t="s">
        <v>59</v>
      </c>
      <c r="C151" s="167">
        <v>1.0</v>
      </c>
      <c r="D151" s="170" t="s">
        <v>204</v>
      </c>
      <c r="E151" s="171">
        <v>80.60333333333332</v>
      </c>
      <c r="F151" s="172">
        <v>83.64083333333332</v>
      </c>
      <c r="G151" s="172">
        <v>85.79815750000002</v>
      </c>
      <c r="H151" s="172">
        <v>88.01047257750001</v>
      </c>
      <c r="I151" s="172">
        <v>90.27916692324753</v>
      </c>
      <c r="J151" s="172">
        <v>92.35558776248219</v>
      </c>
    </row>
    <row r="152" ht="15.75" customHeight="1">
      <c r="A152" s="168">
        <v>1.0</v>
      </c>
      <c r="B152" s="169" t="s">
        <v>59</v>
      </c>
      <c r="C152" s="167">
        <v>1.0</v>
      </c>
      <c r="D152" s="170" t="s">
        <v>205</v>
      </c>
      <c r="E152" s="171">
        <v>72.66833333333334</v>
      </c>
      <c r="F152" s="172">
        <v>81.17833333333334</v>
      </c>
      <c r="G152" s="172">
        <v>83.253445</v>
      </c>
      <c r="H152" s="172">
        <v>85.381068465</v>
      </c>
      <c r="I152" s="172">
        <v>87.56252153698496</v>
      </c>
      <c r="J152" s="172">
        <v>89.57645953233565</v>
      </c>
    </row>
    <row r="153" ht="15.75" customHeight="1">
      <c r="A153" s="168">
        <v>1.0</v>
      </c>
      <c r="B153" s="169" t="s">
        <v>59</v>
      </c>
      <c r="C153" s="167">
        <v>1.0</v>
      </c>
      <c r="D153" s="170" t="s">
        <v>206</v>
      </c>
      <c r="E153" s="171">
        <v>70.81666666666666</v>
      </c>
      <c r="F153" s="172">
        <v>78.55166666666668</v>
      </c>
      <c r="G153" s="172">
        <v>80.53908499999999</v>
      </c>
      <c r="H153" s="172">
        <v>82.57637074499999</v>
      </c>
      <c r="I153" s="172">
        <v>84.66476645830498</v>
      </c>
      <c r="J153" s="172">
        <v>86.61205608684604</v>
      </c>
    </row>
    <row r="154" ht="15.75" customHeight="1">
      <c r="A154" s="168">
        <v>1.0</v>
      </c>
      <c r="B154" s="169" t="s">
        <v>59</v>
      </c>
      <c r="C154" s="167">
        <v>1.0</v>
      </c>
      <c r="D154" s="170" t="s">
        <v>207</v>
      </c>
      <c r="E154" s="171">
        <v>71.62999999999998</v>
      </c>
      <c r="F154" s="172">
        <v>80.02916666666665</v>
      </c>
      <c r="G154" s="172">
        <v>82.06591250000001</v>
      </c>
      <c r="H154" s="172">
        <v>84.15401321249999</v>
      </c>
      <c r="I154" s="172">
        <v>86.29475369006248</v>
      </c>
      <c r="J154" s="172">
        <v>88.27953302493394</v>
      </c>
    </row>
    <row r="155" ht="15.75" customHeight="1">
      <c r="A155" s="168">
        <v>1.0</v>
      </c>
      <c r="B155" s="169" t="s">
        <v>59</v>
      </c>
      <c r="C155" s="167">
        <v>1.0</v>
      </c>
      <c r="D155" s="170" t="s">
        <v>208</v>
      </c>
      <c r="E155" s="171">
        <v>71.49166666666666</v>
      </c>
      <c r="F155" s="172">
        <v>79.865</v>
      </c>
      <c r="G155" s="172">
        <v>81.896265</v>
      </c>
      <c r="H155" s="172">
        <v>83.978719605</v>
      </c>
      <c r="I155" s="172">
        <v>86.11364399764499</v>
      </c>
      <c r="J155" s="172">
        <v>88.09425780959083</v>
      </c>
    </row>
    <row r="156" ht="15.75" customHeight="1">
      <c r="A156" s="168">
        <v>1.0</v>
      </c>
      <c r="B156" s="169" t="s">
        <v>59</v>
      </c>
      <c r="C156" s="167">
        <v>1.0</v>
      </c>
      <c r="D156" s="170" t="s">
        <v>209</v>
      </c>
      <c r="E156" s="171">
        <v>72.415</v>
      </c>
      <c r="F156" s="172">
        <v>80.85000000000001</v>
      </c>
      <c r="G156" s="172">
        <v>82.91414999999999</v>
      </c>
      <c r="H156" s="172">
        <v>85.03048125</v>
      </c>
      <c r="I156" s="172">
        <v>87.20030215214997</v>
      </c>
      <c r="J156" s="172">
        <v>89.20590910164945</v>
      </c>
    </row>
    <row r="157" ht="15.75" customHeight="1">
      <c r="A157" s="168">
        <v>1.0</v>
      </c>
      <c r="B157" s="169" t="s">
        <v>59</v>
      </c>
      <c r="C157" s="167">
        <v>1.0</v>
      </c>
      <c r="D157" s="170" t="s">
        <v>210</v>
      </c>
      <c r="E157" s="171">
        <v>73.28499999999998</v>
      </c>
      <c r="F157" s="172">
        <v>82.49166666666666</v>
      </c>
      <c r="G157" s="172">
        <v>84.610625</v>
      </c>
      <c r="H157" s="172">
        <v>86.783417325</v>
      </c>
      <c r="I157" s="172">
        <v>89.01139907632496</v>
      </c>
      <c r="J157" s="172">
        <v>91.05866125508048</v>
      </c>
    </row>
    <row r="158" ht="15.75" customHeight="1">
      <c r="A158" s="168">
        <v>1.0</v>
      </c>
      <c r="B158" s="169" t="s">
        <v>59</v>
      </c>
      <c r="C158" s="167">
        <v>1.0</v>
      </c>
      <c r="D158" s="170" t="s">
        <v>211</v>
      </c>
      <c r="E158" s="171">
        <v>71.30000000000001</v>
      </c>
      <c r="F158" s="172">
        <v>79.20833333333333</v>
      </c>
      <c r="G158" s="172">
        <v>81.217675</v>
      </c>
      <c r="H158" s="172">
        <v>83.27754517499999</v>
      </c>
      <c r="I158" s="172">
        <v>85.38920522797498</v>
      </c>
      <c r="J158" s="172">
        <v>87.35315694821844</v>
      </c>
    </row>
    <row r="159" ht="15.75" customHeight="1">
      <c r="A159" s="168">
        <v>1.0</v>
      </c>
      <c r="B159" s="169" t="s">
        <v>59</v>
      </c>
      <c r="C159" s="167">
        <v>1.0</v>
      </c>
      <c r="D159" s="170" t="s">
        <v>212</v>
      </c>
      <c r="E159" s="171">
        <v>70.16166666666666</v>
      </c>
      <c r="F159" s="172">
        <v>77.56666666666665</v>
      </c>
      <c r="G159" s="172">
        <v>79.52120000000001</v>
      </c>
      <c r="H159" s="172">
        <v>81.52460909999999</v>
      </c>
      <c r="I159" s="172">
        <v>83.5781083038</v>
      </c>
      <c r="J159" s="172">
        <v>85.5004047947874</v>
      </c>
    </row>
    <row r="160" ht="15.75" customHeight="1">
      <c r="A160" s="168">
        <v>1.0</v>
      </c>
      <c r="B160" s="169" t="s">
        <v>59</v>
      </c>
      <c r="C160" s="167">
        <v>1.0</v>
      </c>
      <c r="D160" s="170" t="s">
        <v>213</v>
      </c>
      <c r="E160" s="171">
        <v>71.99666666666666</v>
      </c>
      <c r="F160" s="172">
        <v>80.68583333333333</v>
      </c>
      <c r="G160" s="172">
        <v>82.7445025</v>
      </c>
      <c r="H160" s="172">
        <v>84.85518764249998</v>
      </c>
      <c r="I160" s="172">
        <v>87.0191924597325</v>
      </c>
      <c r="J160" s="172">
        <v>89.02063388630636</v>
      </c>
    </row>
    <row r="161" ht="15.75" customHeight="1">
      <c r="A161" s="168">
        <v>1.0</v>
      </c>
      <c r="B161" s="169" t="s">
        <v>59</v>
      </c>
      <c r="C161" s="167">
        <v>1.0</v>
      </c>
      <c r="D161" s="170" t="s">
        <v>214</v>
      </c>
      <c r="E161" s="171">
        <v>72.62999999999998</v>
      </c>
      <c r="F161" s="172">
        <v>81.50666666666667</v>
      </c>
      <c r="G161" s="172">
        <v>83.59273999999998</v>
      </c>
      <c r="H161" s="172">
        <v>85.73165568</v>
      </c>
      <c r="I161" s="172">
        <v>87.92474092181999</v>
      </c>
      <c r="J161" s="172">
        <v>89.94700996302186</v>
      </c>
    </row>
    <row r="162" ht="15.75" customHeight="1">
      <c r="A162" s="168">
        <v>1.0</v>
      </c>
      <c r="B162" s="169" t="s">
        <v>59</v>
      </c>
      <c r="C162" s="167">
        <v>1.0</v>
      </c>
      <c r="D162" s="170" t="s">
        <v>215</v>
      </c>
      <c r="E162" s="171">
        <v>73.26333333333332</v>
      </c>
      <c r="F162" s="172">
        <v>82.32749999999999</v>
      </c>
      <c r="G162" s="172">
        <v>84.44097749999999</v>
      </c>
      <c r="H162" s="172">
        <v>86.60812371749999</v>
      </c>
      <c r="I162" s="172">
        <v>88.83028938390748</v>
      </c>
      <c r="J162" s="172">
        <v>90.87338603973738</v>
      </c>
    </row>
    <row r="163" ht="15.75" customHeight="1">
      <c r="A163" s="168">
        <v>1.0</v>
      </c>
      <c r="B163" s="169" t="s">
        <v>59</v>
      </c>
      <c r="C163" s="167">
        <v>1.0</v>
      </c>
      <c r="D163" s="170" t="s">
        <v>216</v>
      </c>
      <c r="E163" s="171">
        <v>73.13833333333334</v>
      </c>
      <c r="F163" s="172">
        <v>81.99916666666667</v>
      </c>
      <c r="G163" s="172">
        <v>84.1016825</v>
      </c>
      <c r="H163" s="172">
        <v>86.25753650249999</v>
      </c>
      <c r="I163" s="172">
        <v>88.4680699990725</v>
      </c>
      <c r="J163" s="172">
        <v>90.50283560905115</v>
      </c>
    </row>
    <row r="164" ht="15.75" customHeight="1">
      <c r="A164" s="168">
        <v>1.0</v>
      </c>
      <c r="B164" s="169" t="s">
        <v>59</v>
      </c>
      <c r="C164" s="167">
        <v>1.0</v>
      </c>
      <c r="D164" s="170" t="s">
        <v>217</v>
      </c>
      <c r="E164" s="171">
        <v>73.34333333333333</v>
      </c>
      <c r="F164" s="172">
        <v>82.49166666666666</v>
      </c>
      <c r="G164" s="172">
        <v>84.61062499999998</v>
      </c>
      <c r="H164" s="172">
        <v>86.783417325</v>
      </c>
      <c r="I164" s="172">
        <v>89.01139907632499</v>
      </c>
      <c r="J164" s="172">
        <v>91.05866125508048</v>
      </c>
    </row>
    <row r="165" ht="15.75" customHeight="1">
      <c r="A165" s="168">
        <v>1.0</v>
      </c>
      <c r="B165" s="169" t="s">
        <v>59</v>
      </c>
      <c r="C165" s="167">
        <v>1.0</v>
      </c>
      <c r="D165" s="170" t="s">
        <v>218</v>
      </c>
      <c r="E165" s="171">
        <v>76.33416666666668</v>
      </c>
      <c r="F165" s="172">
        <v>84.46166666666667</v>
      </c>
      <c r="G165" s="172">
        <v>86.646395</v>
      </c>
      <c r="H165" s="172">
        <v>88.886940615</v>
      </c>
      <c r="I165" s="172">
        <v>91.18471538533498</v>
      </c>
      <c r="J165" s="172">
        <v>93.28196383919772</v>
      </c>
    </row>
    <row r="166" ht="15.75" customHeight="1">
      <c r="A166" s="168">
        <v>1.0</v>
      </c>
      <c r="B166" s="169" t="s">
        <v>59</v>
      </c>
      <c r="C166" s="167">
        <v>1.0</v>
      </c>
      <c r="D166" s="170" t="s">
        <v>219</v>
      </c>
      <c r="E166" s="171">
        <v>74.37666666666665</v>
      </c>
      <c r="F166" s="172">
        <v>84.13333333333333</v>
      </c>
      <c r="G166" s="172">
        <v>86.30709999999999</v>
      </c>
      <c r="H166" s="172">
        <v>88.5363534</v>
      </c>
      <c r="I166" s="172">
        <v>90.8224960005</v>
      </c>
      <c r="J166" s="172">
        <v>92.9114134085115</v>
      </c>
    </row>
    <row r="167" ht="15.75" customHeight="1">
      <c r="A167" s="168">
        <v>1.0</v>
      </c>
      <c r="B167" s="169" t="s">
        <v>59</v>
      </c>
      <c r="C167" s="167">
        <v>1.0</v>
      </c>
      <c r="D167" s="170" t="s">
        <v>220</v>
      </c>
      <c r="E167" s="171">
        <v>72.895</v>
      </c>
      <c r="F167" s="172">
        <v>81.835</v>
      </c>
      <c r="G167" s="172">
        <v>83.932035</v>
      </c>
      <c r="H167" s="172">
        <v>86.082242895</v>
      </c>
      <c r="I167" s="172">
        <v>88.28696030665498</v>
      </c>
      <c r="J167" s="172">
        <v>90.31756039370805</v>
      </c>
    </row>
    <row r="168" ht="15.75" customHeight="1">
      <c r="A168" s="168">
        <v>1.0</v>
      </c>
      <c r="B168" s="169" t="s">
        <v>59</v>
      </c>
      <c r="C168" s="167">
        <v>1.0</v>
      </c>
      <c r="D168" s="170" t="s">
        <v>221</v>
      </c>
      <c r="E168" s="171">
        <v>72.34333333333332</v>
      </c>
      <c r="F168" s="172">
        <v>81.01416666666664</v>
      </c>
      <c r="G168" s="172">
        <v>83.0837975</v>
      </c>
      <c r="H168" s="172">
        <v>85.20577485749999</v>
      </c>
      <c r="I168" s="172">
        <v>87.38141184456748</v>
      </c>
      <c r="J168" s="172">
        <v>89.39118431699255</v>
      </c>
    </row>
    <row r="169" ht="15.75" customHeight="1">
      <c r="A169" s="168">
        <v>1.0</v>
      </c>
      <c r="B169" s="169" t="s">
        <v>59</v>
      </c>
      <c r="C169" s="167">
        <v>1.0</v>
      </c>
      <c r="D169" s="170" t="s">
        <v>222</v>
      </c>
      <c r="E169" s="171">
        <v>73.62999999999998</v>
      </c>
      <c r="F169" s="172">
        <v>82.98416666666667</v>
      </c>
      <c r="G169" s="172">
        <v>85.1195675</v>
      </c>
      <c r="H169" s="172">
        <v>87.30929814749999</v>
      </c>
      <c r="I169" s="172">
        <v>89.55472815357747</v>
      </c>
      <c r="J169" s="172">
        <v>91.61448690110977</v>
      </c>
    </row>
    <row r="170" ht="15.75" customHeight="1">
      <c r="A170" s="168">
        <v>1.0</v>
      </c>
      <c r="B170" s="169" t="s">
        <v>59</v>
      </c>
      <c r="C170" s="167">
        <v>1.0</v>
      </c>
      <c r="D170" s="170" t="s">
        <v>223</v>
      </c>
      <c r="E170" s="171">
        <v>72.875</v>
      </c>
      <c r="F170" s="172">
        <v>81.50666666666665</v>
      </c>
      <c r="G170" s="172">
        <v>83.59274</v>
      </c>
      <c r="H170" s="172">
        <v>85.73165568</v>
      </c>
      <c r="I170" s="172">
        <v>87.92474092181999</v>
      </c>
      <c r="J170" s="172">
        <v>89.94700996302184</v>
      </c>
    </row>
    <row r="171" ht="15.75" customHeight="1">
      <c r="A171" s="168">
        <v>1.0</v>
      </c>
      <c r="B171" s="169" t="s">
        <v>59</v>
      </c>
      <c r="C171" s="167">
        <v>1.0</v>
      </c>
      <c r="D171" s="170" t="s">
        <v>224</v>
      </c>
      <c r="E171" s="171">
        <v>72.15416666666667</v>
      </c>
      <c r="F171" s="172">
        <v>74.93999999999998</v>
      </c>
      <c r="G171" s="172">
        <v>76.80684000000001</v>
      </c>
      <c r="H171" s="172">
        <v>78.71991138</v>
      </c>
      <c r="I171" s="172">
        <v>80.68035322512002</v>
      </c>
      <c r="J171" s="172">
        <v>82.53600134929776</v>
      </c>
    </row>
    <row r="172" ht="15.75" customHeight="1">
      <c r="A172" s="168">
        <v>1.0</v>
      </c>
      <c r="B172" s="169" t="s">
        <v>59</v>
      </c>
      <c r="C172" s="167">
        <v>1.0</v>
      </c>
      <c r="D172" s="170" t="s">
        <v>225</v>
      </c>
      <c r="E172" s="171">
        <v>73.00166666666668</v>
      </c>
      <c r="F172" s="172">
        <v>81.67083333333332</v>
      </c>
      <c r="G172" s="172">
        <v>83.7623875</v>
      </c>
      <c r="H172" s="172">
        <v>85.90694928750001</v>
      </c>
      <c r="I172" s="172">
        <v>88.1058506142375</v>
      </c>
      <c r="J172" s="172">
        <v>90.13228517836497</v>
      </c>
    </row>
    <row r="173" ht="15.75" customHeight="1">
      <c r="A173" s="168">
        <v>1.0</v>
      </c>
      <c r="B173" s="169" t="s">
        <v>59</v>
      </c>
      <c r="C173" s="167">
        <v>1.0</v>
      </c>
      <c r="D173" s="170" t="s">
        <v>226</v>
      </c>
      <c r="E173" s="171">
        <v>74.91833333333331</v>
      </c>
      <c r="F173" s="172">
        <v>84.78999999999998</v>
      </c>
      <c r="G173" s="172">
        <v>86.98568999999999</v>
      </c>
      <c r="H173" s="172">
        <v>89.23752782999999</v>
      </c>
      <c r="I173" s="172">
        <v>91.54693477016997</v>
      </c>
      <c r="J173" s="172">
        <v>93.65251426988391</v>
      </c>
    </row>
    <row r="174" ht="15.75" customHeight="1">
      <c r="A174" s="168">
        <v>1.0</v>
      </c>
      <c r="B174" s="169" t="s">
        <v>59</v>
      </c>
      <c r="C174" s="167">
        <v>1.0</v>
      </c>
      <c r="D174" s="170" t="s">
        <v>227</v>
      </c>
      <c r="E174" s="171">
        <v>74.11166666666666</v>
      </c>
      <c r="F174" s="172">
        <v>83.80499999999998</v>
      </c>
      <c r="G174" s="172">
        <v>85.967805</v>
      </c>
      <c r="H174" s="172">
        <v>88.18576618499999</v>
      </c>
      <c r="I174" s="172">
        <v>90.460276615665</v>
      </c>
      <c r="J174" s="172">
        <v>92.54086297782528</v>
      </c>
    </row>
    <row r="175" ht="15.75" customHeight="1">
      <c r="A175" s="168">
        <v>1.0</v>
      </c>
      <c r="B175" s="169" t="s">
        <v>59</v>
      </c>
      <c r="C175" s="167">
        <v>1.0</v>
      </c>
      <c r="D175" s="170" t="s">
        <v>228</v>
      </c>
      <c r="E175" s="171">
        <v>74.72500000000001</v>
      </c>
      <c r="F175" s="172">
        <v>84.29749999999999</v>
      </c>
      <c r="G175" s="172">
        <v>86.47674749999999</v>
      </c>
      <c r="H175" s="172">
        <v>88.7116470075</v>
      </c>
      <c r="I175" s="172">
        <v>91.0036056929175</v>
      </c>
      <c r="J175" s="172">
        <v>93.0966886238546</v>
      </c>
    </row>
    <row r="176" ht="15.75" customHeight="1">
      <c r="A176" s="168">
        <v>1.0</v>
      </c>
      <c r="B176" s="169" t="s">
        <v>59</v>
      </c>
      <c r="C176" s="167">
        <v>1.0</v>
      </c>
      <c r="D176" s="170" t="s">
        <v>229</v>
      </c>
      <c r="E176" s="171">
        <v>73.75999999999999</v>
      </c>
      <c r="F176" s="172">
        <v>82.82000000000001</v>
      </c>
      <c r="G176" s="172">
        <v>84.94991999999998</v>
      </c>
      <c r="H176" s="172">
        <v>87.13400453999999</v>
      </c>
      <c r="I176" s="172">
        <v>89.37361846115999</v>
      </c>
      <c r="J176" s="172">
        <v>91.42921168576667</v>
      </c>
    </row>
    <row r="177" ht="15.75" customHeight="1">
      <c r="A177" s="168">
        <v>1.0</v>
      </c>
      <c r="B177" s="169" t="s">
        <v>59</v>
      </c>
      <c r="C177" s="167">
        <v>1.0</v>
      </c>
      <c r="D177" s="170" t="s">
        <v>230</v>
      </c>
      <c r="E177" s="171">
        <v>73.335</v>
      </c>
      <c r="F177" s="172">
        <v>82.16333333333333</v>
      </c>
      <c r="G177" s="172">
        <v>84.27132999999999</v>
      </c>
      <c r="H177" s="172">
        <v>86.43283011</v>
      </c>
      <c r="I177" s="172">
        <v>88.64917969148998</v>
      </c>
      <c r="J177" s="172">
        <v>90.68811082439426</v>
      </c>
    </row>
    <row r="178" ht="15.75" customHeight="1">
      <c r="A178" s="168">
        <v>1.0</v>
      </c>
      <c r="B178" s="169" t="s">
        <v>59</v>
      </c>
      <c r="C178" s="167">
        <v>1.0</v>
      </c>
      <c r="D178" s="170" t="s">
        <v>231</v>
      </c>
      <c r="E178" s="171">
        <v>75.365</v>
      </c>
      <c r="F178" s="172">
        <v>85.61083333333333</v>
      </c>
      <c r="G178" s="172">
        <v>87.83392749999997</v>
      </c>
      <c r="H178" s="172">
        <v>90.11399586749998</v>
      </c>
      <c r="I178" s="172">
        <v>92.45248323225748</v>
      </c>
      <c r="J178" s="172">
        <v>94.57889034659944</v>
      </c>
    </row>
    <row r="179" ht="15.75" customHeight="1">
      <c r="A179" s="168">
        <v>1.0</v>
      </c>
      <c r="B179" s="169" t="s">
        <v>59</v>
      </c>
      <c r="C179" s="167">
        <v>1.0</v>
      </c>
      <c r="D179" s="170" t="s">
        <v>232</v>
      </c>
      <c r="E179" s="171">
        <v>74.55666666666667</v>
      </c>
      <c r="F179" s="172">
        <v>83.64083333333333</v>
      </c>
      <c r="G179" s="172">
        <v>85.7981575</v>
      </c>
      <c r="H179" s="172">
        <v>88.01047257749998</v>
      </c>
      <c r="I179" s="172">
        <v>90.2791669232475</v>
      </c>
      <c r="J179" s="172">
        <v>92.35558776248219</v>
      </c>
    </row>
    <row r="180" ht="15.75" customHeight="1">
      <c r="A180" s="168">
        <v>1.0</v>
      </c>
      <c r="B180" s="169" t="s">
        <v>59</v>
      </c>
      <c r="C180" s="167">
        <v>1.0</v>
      </c>
      <c r="D180" s="170" t="s">
        <v>233</v>
      </c>
      <c r="E180" s="171">
        <v>74.96666666666668</v>
      </c>
      <c r="F180" s="172">
        <v>84.62583333333332</v>
      </c>
      <c r="G180" s="172">
        <v>86.8160425</v>
      </c>
      <c r="H180" s="172">
        <v>89.06223422249998</v>
      </c>
      <c r="I180" s="172">
        <v>91.36582507775249</v>
      </c>
      <c r="J180" s="172">
        <v>93.46723905454081</v>
      </c>
    </row>
    <row r="181" ht="15.75" customHeight="1">
      <c r="A181" s="168">
        <v>1.0</v>
      </c>
      <c r="B181" s="169" t="s">
        <v>59</v>
      </c>
      <c r="C181" s="167">
        <v>1.0</v>
      </c>
      <c r="D181" s="170" t="s">
        <v>234</v>
      </c>
      <c r="E181" s="171">
        <v>76.27499999999999</v>
      </c>
      <c r="F181" s="172">
        <v>86.75999999999999</v>
      </c>
      <c r="G181" s="172">
        <v>89.02145999999999</v>
      </c>
      <c r="H181" s="172">
        <v>91.34105111999999</v>
      </c>
      <c r="I181" s="172">
        <v>93.72025107917999</v>
      </c>
      <c r="J181" s="172">
        <v>95.87581685400113</v>
      </c>
    </row>
    <row r="182" ht="15.75" customHeight="1">
      <c r="A182" s="168">
        <v>1.0</v>
      </c>
      <c r="B182" s="169" t="s">
        <v>59</v>
      </c>
      <c r="C182" s="167">
        <v>1.0</v>
      </c>
      <c r="D182" s="170" t="s">
        <v>235</v>
      </c>
      <c r="E182" s="171">
        <v>75.83666666666666</v>
      </c>
      <c r="F182" s="172">
        <v>86.26749999999998</v>
      </c>
      <c r="G182" s="172">
        <v>88.51251749999999</v>
      </c>
      <c r="H182" s="172">
        <v>90.81517029749999</v>
      </c>
      <c r="I182" s="172">
        <v>93.17692200192748</v>
      </c>
      <c r="J182" s="172">
        <v>95.31999120797184</v>
      </c>
    </row>
    <row r="183" ht="15.75" customHeight="1">
      <c r="A183" s="168">
        <v>1.0</v>
      </c>
      <c r="B183" s="169" t="s">
        <v>59</v>
      </c>
      <c r="C183" s="167">
        <v>1.0</v>
      </c>
      <c r="D183" s="170" t="s">
        <v>236</v>
      </c>
      <c r="E183" s="171">
        <v>76.41333333333334</v>
      </c>
      <c r="F183" s="172">
        <v>86.92416666666666</v>
      </c>
      <c r="G183" s="172">
        <v>89.19110749999999</v>
      </c>
      <c r="H183" s="172">
        <v>91.51634472749998</v>
      </c>
      <c r="I183" s="172">
        <v>93.90136077159751</v>
      </c>
      <c r="J183" s="172">
        <v>96.06109206934424</v>
      </c>
    </row>
    <row r="184" ht="15.75" customHeight="1">
      <c r="A184" s="168">
        <v>1.0</v>
      </c>
      <c r="B184" s="169" t="s">
        <v>59</v>
      </c>
      <c r="C184" s="167">
        <v>1.0</v>
      </c>
      <c r="D184" s="170" t="s">
        <v>237</v>
      </c>
      <c r="E184" s="171">
        <v>77.64333333333333</v>
      </c>
      <c r="F184" s="172">
        <v>88.72999999999998</v>
      </c>
      <c r="G184" s="172">
        <v>91.05723</v>
      </c>
      <c r="H184" s="172">
        <v>93.44457440999999</v>
      </c>
      <c r="I184" s="172">
        <v>95.89356738818998</v>
      </c>
      <c r="J184" s="172">
        <v>98.09911943811836</v>
      </c>
    </row>
    <row r="185" ht="15.75" customHeight="1">
      <c r="A185" s="168">
        <v>1.0</v>
      </c>
      <c r="B185" s="169" t="s">
        <v>59</v>
      </c>
      <c r="C185" s="167">
        <v>1.0</v>
      </c>
      <c r="D185" s="170" t="s">
        <v>238</v>
      </c>
      <c r="E185" s="171">
        <v>77.44666666666666</v>
      </c>
      <c r="F185" s="172">
        <v>88.56583333333333</v>
      </c>
      <c r="G185" s="172">
        <v>90.8875825</v>
      </c>
      <c r="H185" s="172">
        <v>93.26928080249998</v>
      </c>
      <c r="I185" s="172">
        <v>95.7124576957725</v>
      </c>
      <c r="J185" s="172">
        <v>97.91384422277524</v>
      </c>
    </row>
    <row r="186" ht="15.75" customHeight="1">
      <c r="A186" s="168">
        <v>1.0</v>
      </c>
      <c r="B186" s="169" t="s">
        <v>59</v>
      </c>
      <c r="C186" s="167">
        <v>1.0</v>
      </c>
      <c r="D186" s="170" t="s">
        <v>239</v>
      </c>
      <c r="E186" s="171">
        <v>78.30250000000001</v>
      </c>
      <c r="F186" s="172">
        <v>88.89416666666666</v>
      </c>
      <c r="G186" s="172">
        <v>91.2268775</v>
      </c>
      <c r="H186" s="172">
        <v>93.6198680175</v>
      </c>
      <c r="I186" s="172">
        <v>96.0746770806075</v>
      </c>
      <c r="J186" s="172">
        <v>98.28439465346146</v>
      </c>
    </row>
    <row r="187" ht="15.75" customHeight="1">
      <c r="A187" s="168">
        <v>1.0</v>
      </c>
      <c r="B187" s="169" t="s">
        <v>59</v>
      </c>
      <c r="C187" s="167">
        <v>1.0</v>
      </c>
      <c r="D187" s="170" t="s">
        <v>240</v>
      </c>
      <c r="E187" s="171">
        <v>78.59833333333333</v>
      </c>
      <c r="F187" s="172">
        <v>90.04333333333334</v>
      </c>
      <c r="G187" s="172">
        <v>92.41440999999999</v>
      </c>
      <c r="H187" s="172">
        <v>94.84692326999999</v>
      </c>
      <c r="I187" s="172">
        <v>97.34244492752997</v>
      </c>
      <c r="J187" s="172">
        <v>99.5813211608632</v>
      </c>
    </row>
    <row r="188" ht="15.75" customHeight="1">
      <c r="A188" s="168">
        <v>1.0</v>
      </c>
      <c r="B188" s="169" t="s">
        <v>59</v>
      </c>
      <c r="C188" s="167">
        <v>1.0</v>
      </c>
      <c r="D188" s="170" t="s">
        <v>241</v>
      </c>
      <c r="E188" s="171">
        <v>78.01166666666666</v>
      </c>
      <c r="F188" s="172">
        <v>89.22249999999998</v>
      </c>
      <c r="G188" s="172">
        <v>91.5661725</v>
      </c>
      <c r="H188" s="172">
        <v>93.9704552325</v>
      </c>
      <c r="I188" s="172">
        <v>96.43689646544249</v>
      </c>
      <c r="J188" s="172">
        <v>98.65494508414768</v>
      </c>
    </row>
    <row r="189" ht="15.75" customHeight="1">
      <c r="A189" s="168">
        <v>1.0</v>
      </c>
      <c r="B189" s="169" t="s">
        <v>59</v>
      </c>
      <c r="C189" s="167">
        <v>1.0</v>
      </c>
      <c r="D189" s="170" t="s">
        <v>242</v>
      </c>
      <c r="E189" s="171">
        <v>77.51666666666667</v>
      </c>
      <c r="F189" s="172">
        <v>86.10333333333331</v>
      </c>
      <c r="G189" s="172">
        <v>88.34286999999999</v>
      </c>
      <c r="H189" s="172">
        <v>90.63987669</v>
      </c>
      <c r="I189" s="172">
        <v>92.99581230950999</v>
      </c>
      <c r="J189" s="172">
        <v>95.13471599262873</v>
      </c>
    </row>
    <row r="190" ht="15.75" customHeight="1">
      <c r="A190" s="168">
        <v>1.0</v>
      </c>
      <c r="B190" s="169" t="s">
        <v>59</v>
      </c>
      <c r="C190" s="167">
        <v>1.0</v>
      </c>
      <c r="D190" s="170" t="s">
        <v>243</v>
      </c>
      <c r="E190" s="171">
        <v>78.80499999999999</v>
      </c>
      <c r="F190" s="172">
        <v>90.37166666666667</v>
      </c>
      <c r="G190" s="172">
        <v>92.75370500000001</v>
      </c>
      <c r="H190" s="172">
        <v>95.197510485</v>
      </c>
      <c r="I190" s="172">
        <v>97.70466431236498</v>
      </c>
      <c r="J190" s="172">
        <v>99.95187159154938</v>
      </c>
    </row>
    <row r="191" ht="15.75" customHeight="1">
      <c r="A191" s="168">
        <v>1.0</v>
      </c>
      <c r="B191" s="169" t="s">
        <v>59</v>
      </c>
      <c r="C191" s="167">
        <v>1.0</v>
      </c>
      <c r="D191" s="170" t="s">
        <v>244</v>
      </c>
      <c r="E191" s="171">
        <v>78.25166666666668</v>
      </c>
      <c r="F191" s="172">
        <v>89.71499999999999</v>
      </c>
      <c r="G191" s="172">
        <v>92.07511499999998</v>
      </c>
      <c r="H191" s="172">
        <v>94.49633605499999</v>
      </c>
      <c r="I191" s="172">
        <v>96.98022554269498</v>
      </c>
      <c r="J191" s="172">
        <v>99.21077073017699</v>
      </c>
    </row>
    <row r="192" ht="15.75" customHeight="1">
      <c r="A192" s="168">
        <v>1.0</v>
      </c>
      <c r="B192" s="169" t="s">
        <v>59</v>
      </c>
      <c r="C192" s="167">
        <v>1.0</v>
      </c>
      <c r="D192" s="170" t="s">
        <v>245</v>
      </c>
      <c r="E192" s="171">
        <v>81.56349999999999</v>
      </c>
      <c r="F192" s="172">
        <v>94.45941666666666</v>
      </c>
      <c r="G192" s="172">
        <v>96.97792774999999</v>
      </c>
      <c r="H192" s="172">
        <v>99.56232131175</v>
      </c>
      <c r="I192" s="172">
        <v>102.21429565356073</v>
      </c>
      <c r="J192" s="172">
        <v>104.56522445359265</v>
      </c>
    </row>
    <row r="193" ht="15.75" customHeight="1">
      <c r="A193" s="168">
        <v>1.0</v>
      </c>
      <c r="B193" s="169" t="s">
        <v>59</v>
      </c>
      <c r="C193" s="167">
        <v>1.0</v>
      </c>
      <c r="D193" s="170" t="s">
        <v>246</v>
      </c>
      <c r="E193" s="171">
        <v>74.39</v>
      </c>
      <c r="F193" s="172">
        <v>83.96916666666668</v>
      </c>
      <c r="G193" s="172">
        <v>86.13745249999998</v>
      </c>
      <c r="H193" s="172">
        <v>88.36105979249999</v>
      </c>
      <c r="I193" s="172">
        <v>90.64138630808249</v>
      </c>
      <c r="J193" s="172">
        <v>92.72613819316837</v>
      </c>
    </row>
    <row r="194" ht="15.75" customHeight="1">
      <c r="A194" s="168">
        <v>1.0</v>
      </c>
      <c r="B194" s="169" t="s">
        <v>59</v>
      </c>
      <c r="C194" s="167">
        <v>1.0</v>
      </c>
      <c r="D194" s="170" t="s">
        <v>247</v>
      </c>
      <c r="E194" s="171">
        <v>77.31999999999998</v>
      </c>
      <c r="F194" s="172">
        <v>88.40166666666666</v>
      </c>
      <c r="G194" s="172">
        <v>90.717935</v>
      </c>
      <c r="H194" s="172">
        <v>93.093987195</v>
      </c>
      <c r="I194" s="172">
        <v>95.53134800335499</v>
      </c>
      <c r="J194" s="172">
        <v>97.72856900743216</v>
      </c>
    </row>
    <row r="195" ht="15.75" customHeight="1">
      <c r="A195" s="168">
        <v>1.0</v>
      </c>
      <c r="B195" s="169" t="s">
        <v>59</v>
      </c>
      <c r="C195" s="167">
        <v>1.0</v>
      </c>
      <c r="D195" s="170" t="s">
        <v>248</v>
      </c>
      <c r="E195" s="171">
        <v>80.76999999999998</v>
      </c>
      <c r="F195" s="172">
        <v>93.32666666666667</v>
      </c>
      <c r="G195" s="172">
        <v>95.80735999999997</v>
      </c>
      <c r="H195" s="172">
        <v>98.35279541999999</v>
      </c>
      <c r="I195" s="172">
        <v>100.96463877588</v>
      </c>
      <c r="J195" s="172">
        <v>103.28682546772522</v>
      </c>
    </row>
    <row r="196" ht="15.75" customHeight="1">
      <c r="A196" s="168">
        <v>1.0</v>
      </c>
      <c r="B196" s="169" t="s">
        <v>59</v>
      </c>
      <c r="C196" s="167">
        <v>1.0</v>
      </c>
      <c r="D196" s="170" t="s">
        <v>249</v>
      </c>
      <c r="E196" s="171">
        <v>78.67999999999999</v>
      </c>
      <c r="F196" s="172">
        <v>90.04333333333334</v>
      </c>
      <c r="G196" s="172">
        <v>92.41440999999999</v>
      </c>
      <c r="H196" s="172">
        <v>94.84692327</v>
      </c>
      <c r="I196" s="172">
        <v>97.34244492753</v>
      </c>
      <c r="J196" s="172">
        <v>99.5813211608632</v>
      </c>
    </row>
    <row r="197" ht="15.75" customHeight="1">
      <c r="A197" s="168">
        <v>1.0</v>
      </c>
      <c r="B197" s="169" t="s">
        <v>59</v>
      </c>
      <c r="C197" s="167">
        <v>1.0</v>
      </c>
      <c r="D197" s="170" t="s">
        <v>250</v>
      </c>
      <c r="E197" s="171">
        <v>86.625</v>
      </c>
      <c r="F197" s="172">
        <v>94.64</v>
      </c>
      <c r="G197" s="172">
        <v>97.16453999999999</v>
      </c>
      <c r="H197" s="172">
        <v>99.75514428000001</v>
      </c>
      <c r="I197" s="172">
        <v>102.41351631522002</v>
      </c>
      <c r="J197" s="172">
        <v>104.76902719047007</v>
      </c>
    </row>
    <row r="198" ht="15.75" customHeight="1">
      <c r="A198" s="168">
        <v>1.0</v>
      </c>
      <c r="B198" s="169" t="s">
        <v>59</v>
      </c>
      <c r="C198" s="167">
        <v>1.0</v>
      </c>
      <c r="D198" s="170" t="s">
        <v>251</v>
      </c>
      <c r="E198" s="171">
        <v>82.16166666666668</v>
      </c>
      <c r="F198" s="172">
        <v>95.29666666666668</v>
      </c>
      <c r="G198" s="172">
        <v>97.84312999999999</v>
      </c>
      <c r="H198" s="172">
        <v>100.45631870999999</v>
      </c>
      <c r="I198" s="172">
        <v>103.13795508488998</v>
      </c>
      <c r="J198" s="172">
        <v>105.51012805184246</v>
      </c>
    </row>
    <row r="199" ht="15.75" customHeight="1">
      <c r="A199" s="168">
        <v>1.0</v>
      </c>
      <c r="B199" s="169" t="s">
        <v>59</v>
      </c>
      <c r="C199" s="167">
        <v>1.0</v>
      </c>
      <c r="D199" s="170" t="s">
        <v>252</v>
      </c>
      <c r="E199" s="171">
        <v>79.82833333333332</v>
      </c>
      <c r="F199" s="172">
        <v>91.84916666666668</v>
      </c>
      <c r="G199" s="172">
        <v>94.28053249999999</v>
      </c>
      <c r="H199" s="172">
        <v>96.7751529525</v>
      </c>
      <c r="I199" s="172">
        <v>99.3346515441225</v>
      </c>
      <c r="J199" s="172">
        <v>101.6193485296373</v>
      </c>
    </row>
    <row r="200" ht="15.75" customHeight="1">
      <c r="A200" s="168">
        <v>1.0</v>
      </c>
      <c r="B200" s="169" t="s">
        <v>59</v>
      </c>
      <c r="C200" s="167">
        <v>1.0</v>
      </c>
      <c r="D200" s="170" t="s">
        <v>253</v>
      </c>
      <c r="E200" s="171">
        <v>81.55166666666666</v>
      </c>
      <c r="F200" s="172">
        <v>92.83416666666666</v>
      </c>
      <c r="G200" s="172">
        <v>95.29841749999999</v>
      </c>
      <c r="H200" s="172">
        <v>97.8269145975</v>
      </c>
      <c r="I200" s="172">
        <v>100.4213096986275</v>
      </c>
      <c r="J200" s="172">
        <v>102.7309998216959</v>
      </c>
    </row>
    <row r="201" ht="15.75" customHeight="1">
      <c r="A201" s="168">
        <v>1.0</v>
      </c>
      <c r="B201" s="169" t="s">
        <v>59</v>
      </c>
      <c r="C201" s="167">
        <v>1.0</v>
      </c>
      <c r="D201" s="170" t="s">
        <v>254</v>
      </c>
      <c r="E201" s="171">
        <v>81.92000000000002</v>
      </c>
      <c r="F201" s="172">
        <v>94.96833333333335</v>
      </c>
      <c r="G201" s="172">
        <v>97.50383499999998</v>
      </c>
      <c r="H201" s="172">
        <v>100.10573149499999</v>
      </c>
      <c r="I201" s="172">
        <v>102.77573570005497</v>
      </c>
      <c r="J201" s="172">
        <v>105.13957762115626</v>
      </c>
    </row>
    <row r="202" ht="15.75" customHeight="1">
      <c r="A202" s="168">
        <v>1.0</v>
      </c>
      <c r="B202" s="169" t="s">
        <v>59</v>
      </c>
      <c r="C202" s="167">
        <v>1.0</v>
      </c>
      <c r="D202" s="170" t="s">
        <v>255</v>
      </c>
      <c r="E202" s="171">
        <v>81.10666666666667</v>
      </c>
      <c r="F202" s="172">
        <v>93.49083333333333</v>
      </c>
      <c r="G202" s="172">
        <v>95.97700750000001</v>
      </c>
      <c r="H202" s="172">
        <v>98.5280890275</v>
      </c>
      <c r="I202" s="172">
        <v>101.14574846829748</v>
      </c>
      <c r="J202" s="172">
        <v>103.47210068306833</v>
      </c>
    </row>
    <row r="203" ht="15.75" customHeight="1">
      <c r="A203" s="168">
        <v>1.0</v>
      </c>
      <c r="B203" s="169" t="s">
        <v>59</v>
      </c>
      <c r="C203" s="167">
        <v>1.0</v>
      </c>
      <c r="D203" s="170" t="s">
        <v>256</v>
      </c>
      <c r="E203" s="171">
        <v>81.0125</v>
      </c>
      <c r="F203" s="172">
        <v>93.16249999999998</v>
      </c>
      <c r="G203" s="172">
        <v>95.63771249999998</v>
      </c>
      <c r="H203" s="172">
        <v>98.1775018125</v>
      </c>
      <c r="I203" s="172">
        <v>100.78352908346248</v>
      </c>
      <c r="J203" s="172">
        <v>103.10155025238214</v>
      </c>
    </row>
    <row r="204" ht="15.75" customHeight="1">
      <c r="A204" s="168">
        <v>1.0</v>
      </c>
      <c r="B204" s="169" t="s">
        <v>59</v>
      </c>
      <c r="C204" s="167">
        <v>1.0</v>
      </c>
      <c r="D204" s="170" t="s">
        <v>257</v>
      </c>
      <c r="E204" s="171">
        <v>79.94333333333333</v>
      </c>
      <c r="F204" s="172">
        <v>92.01333333333334</v>
      </c>
      <c r="G204" s="172">
        <v>94.45017999999999</v>
      </c>
      <c r="H204" s="172">
        <v>96.95044655999999</v>
      </c>
      <c r="I204" s="172">
        <v>99.51576123654</v>
      </c>
      <c r="J204" s="172">
        <v>101.8046237449804</v>
      </c>
    </row>
    <row r="205" ht="15.75" customHeight="1">
      <c r="A205" s="168">
        <v>1.0</v>
      </c>
      <c r="B205" s="169" t="s">
        <v>59</v>
      </c>
      <c r="C205" s="167">
        <v>1.0</v>
      </c>
      <c r="D205" s="170" t="s">
        <v>258</v>
      </c>
      <c r="E205" s="171">
        <v>82.47500000000001</v>
      </c>
      <c r="F205" s="172">
        <v>95.46083333333333</v>
      </c>
      <c r="G205" s="172">
        <v>98.01277749999997</v>
      </c>
      <c r="H205" s="172">
        <v>100.6316123175</v>
      </c>
      <c r="I205" s="172">
        <v>103.31906477730747</v>
      </c>
      <c r="J205" s="172">
        <v>105.69540326718557</v>
      </c>
    </row>
    <row r="206" ht="15.75" customHeight="1">
      <c r="A206" s="168">
        <v>1.0</v>
      </c>
      <c r="B206" s="169" t="s">
        <v>59</v>
      </c>
      <c r="C206" s="167">
        <v>1.0</v>
      </c>
      <c r="D206" s="170" t="s">
        <v>259</v>
      </c>
      <c r="E206" s="171">
        <v>82.3</v>
      </c>
      <c r="F206" s="172">
        <v>95.46083333333333</v>
      </c>
      <c r="G206" s="172">
        <v>98.01277750000001</v>
      </c>
      <c r="H206" s="172">
        <v>100.63161231749997</v>
      </c>
      <c r="I206" s="172">
        <v>103.3190647773075</v>
      </c>
      <c r="J206" s="172">
        <v>105.69540326718555</v>
      </c>
    </row>
    <row r="207" ht="15.75" customHeight="1">
      <c r="A207" s="168">
        <v>1.0</v>
      </c>
      <c r="B207" s="169" t="s">
        <v>59</v>
      </c>
      <c r="C207" s="167">
        <v>1.0</v>
      </c>
      <c r="D207" s="170" t="s">
        <v>260</v>
      </c>
      <c r="E207" s="171">
        <v>91.34666666666665</v>
      </c>
      <c r="F207" s="172">
        <v>101.69916666666667</v>
      </c>
      <c r="G207" s="172">
        <v>104.45938249999999</v>
      </c>
      <c r="H207" s="172">
        <v>107.29276940249999</v>
      </c>
      <c r="I207" s="172">
        <v>110.2012330891725</v>
      </c>
      <c r="J207" s="172">
        <v>112.73586145022347</v>
      </c>
    </row>
    <row r="208" ht="15.75" customHeight="1">
      <c r="A208" s="168">
        <v>1.0</v>
      </c>
      <c r="B208" s="169" t="s">
        <v>59</v>
      </c>
      <c r="C208" s="167">
        <v>1.0</v>
      </c>
      <c r="D208" s="170" t="s">
        <v>261</v>
      </c>
      <c r="E208" s="171">
        <v>84.01500000000001</v>
      </c>
      <c r="F208" s="172">
        <v>97.75916666666666</v>
      </c>
      <c r="G208" s="172">
        <v>100.38784249999998</v>
      </c>
      <c r="H208" s="172">
        <v>103.08572282249999</v>
      </c>
      <c r="I208" s="172">
        <v>105.85460047115248</v>
      </c>
      <c r="J208" s="172">
        <v>108.28925628198901</v>
      </c>
    </row>
    <row r="209" ht="15.75" customHeight="1">
      <c r="A209" s="168">
        <v>1.0</v>
      </c>
      <c r="B209" s="169" t="s">
        <v>59</v>
      </c>
      <c r="C209" s="167">
        <v>1.0</v>
      </c>
      <c r="D209" s="170" t="s">
        <v>262</v>
      </c>
      <c r="E209" s="171">
        <v>87.6875</v>
      </c>
      <c r="F209" s="172">
        <v>101.69916666666667</v>
      </c>
      <c r="G209" s="172">
        <v>104.45938249999999</v>
      </c>
      <c r="H209" s="172">
        <v>107.29276940249999</v>
      </c>
      <c r="I209" s="172">
        <v>110.20123308917248</v>
      </c>
      <c r="J209" s="172">
        <v>112.73586145022345</v>
      </c>
    </row>
    <row r="210" ht="15.75" customHeight="1">
      <c r="A210" s="168">
        <v>1.0</v>
      </c>
      <c r="B210" s="169" t="s">
        <v>59</v>
      </c>
      <c r="C210" s="167">
        <v>1.0</v>
      </c>
      <c r="D210" s="170" t="s">
        <v>263</v>
      </c>
      <c r="E210" s="171">
        <v>86.29</v>
      </c>
      <c r="F210" s="172">
        <v>101.20666666666666</v>
      </c>
      <c r="G210" s="172">
        <v>103.95043999999997</v>
      </c>
      <c r="H210" s="172">
        <v>106.76688858</v>
      </c>
      <c r="I210" s="172">
        <v>109.65790401191998</v>
      </c>
      <c r="J210" s="172">
        <v>112.18003580419416</v>
      </c>
    </row>
    <row r="211" ht="15.75" customHeight="1">
      <c r="A211" s="168">
        <v>1.0</v>
      </c>
      <c r="B211" s="169" t="s">
        <v>59</v>
      </c>
      <c r="C211" s="167">
        <v>1.0</v>
      </c>
      <c r="D211" s="170" t="s">
        <v>264</v>
      </c>
      <c r="E211" s="171">
        <v>89.04833333333333</v>
      </c>
      <c r="F211" s="172">
        <v>103.34083333333332</v>
      </c>
      <c r="G211" s="172">
        <v>106.15585749999998</v>
      </c>
      <c r="H211" s="172">
        <v>109.0457054775</v>
      </c>
      <c r="I211" s="172">
        <v>112.0123300133475</v>
      </c>
      <c r="J211" s="172">
        <v>114.58861360365448</v>
      </c>
    </row>
    <row r="212" ht="15.75" customHeight="1">
      <c r="A212" s="168">
        <v>1.0</v>
      </c>
      <c r="B212" s="169" t="s">
        <v>59</v>
      </c>
      <c r="C212" s="167">
        <v>1.0</v>
      </c>
      <c r="D212" s="170" t="s">
        <v>265</v>
      </c>
      <c r="E212" s="171">
        <v>90.41916666666667</v>
      </c>
      <c r="F212" s="172">
        <v>102.51999999999998</v>
      </c>
      <c r="G212" s="172">
        <v>105.30762</v>
      </c>
      <c r="H212" s="172">
        <v>108.16923744</v>
      </c>
      <c r="I212" s="172">
        <v>111.10678155125999</v>
      </c>
      <c r="J212" s="172">
        <v>113.66223752693897</v>
      </c>
    </row>
    <row r="213" ht="15.75" customHeight="1">
      <c r="A213" s="168">
        <v>1.0</v>
      </c>
      <c r="B213" s="169" t="s">
        <v>59</v>
      </c>
      <c r="C213" s="167">
        <v>1.0</v>
      </c>
      <c r="D213" s="170" t="s">
        <v>266</v>
      </c>
      <c r="E213" s="171">
        <v>83.64499999999998</v>
      </c>
      <c r="F213" s="172">
        <v>97.43083333333334</v>
      </c>
      <c r="G213" s="172">
        <v>100.0485475</v>
      </c>
      <c r="H213" s="172">
        <v>102.7351356075</v>
      </c>
      <c r="I213" s="172">
        <v>105.4923810863175</v>
      </c>
      <c r="J213" s="172">
        <v>107.91870585130278</v>
      </c>
    </row>
    <row r="214" ht="15.75" customHeight="1">
      <c r="A214" s="168">
        <v>1.0</v>
      </c>
      <c r="B214" s="169" t="s">
        <v>59</v>
      </c>
      <c r="C214" s="167">
        <v>1.0</v>
      </c>
      <c r="D214" s="170" t="s">
        <v>267</v>
      </c>
      <c r="E214" s="171">
        <v>83.78000000000002</v>
      </c>
      <c r="F214" s="172">
        <v>96.28166666666665</v>
      </c>
      <c r="G214" s="172">
        <v>98.861015</v>
      </c>
      <c r="H214" s="172">
        <v>101.508080355</v>
      </c>
      <c r="I214" s="172">
        <v>104.224613239395</v>
      </c>
      <c r="J214" s="172">
        <v>106.62177934390108</v>
      </c>
    </row>
    <row r="215" ht="15.75" customHeight="1">
      <c r="A215" s="168">
        <v>1.0</v>
      </c>
      <c r="B215" s="169" t="s">
        <v>59</v>
      </c>
      <c r="C215" s="167">
        <v>1.0</v>
      </c>
      <c r="D215" s="170" t="s">
        <v>268</v>
      </c>
      <c r="E215" s="171">
        <v>84.80833333333334</v>
      </c>
      <c r="F215" s="172">
        <v>98.90833333333332</v>
      </c>
      <c r="G215" s="172">
        <v>101.575375</v>
      </c>
      <c r="H215" s="172">
        <v>104.31277807499998</v>
      </c>
      <c r="I215" s="172">
        <v>107.12236831807498</v>
      </c>
      <c r="J215" s="172">
        <v>109.5861827893907</v>
      </c>
    </row>
    <row r="216" ht="15.75" customHeight="1">
      <c r="A216" s="168">
        <v>1.0</v>
      </c>
      <c r="B216" s="169" t="s">
        <v>59</v>
      </c>
      <c r="C216" s="167">
        <v>1.0</v>
      </c>
      <c r="D216" s="170" t="s">
        <v>269</v>
      </c>
      <c r="E216" s="171">
        <v>82.29666666666667</v>
      </c>
      <c r="F216" s="172">
        <v>94.31166666666665</v>
      </c>
      <c r="G216" s="172">
        <v>96.825245</v>
      </c>
      <c r="H216" s="172">
        <v>99.404557065</v>
      </c>
      <c r="I216" s="172">
        <v>102.05129693038499</v>
      </c>
      <c r="J216" s="172">
        <v>104.39847675978388</v>
      </c>
    </row>
    <row r="217" ht="15.75" customHeight="1">
      <c r="A217" s="168">
        <v>1.0</v>
      </c>
      <c r="B217" s="169" t="s">
        <v>59</v>
      </c>
      <c r="C217" s="167">
        <v>1.0</v>
      </c>
      <c r="D217" s="170" t="s">
        <v>270</v>
      </c>
      <c r="E217" s="171">
        <v>88.935</v>
      </c>
      <c r="F217" s="172">
        <v>104.9825</v>
      </c>
      <c r="G217" s="172">
        <v>107.85233249999997</v>
      </c>
      <c r="H217" s="172">
        <v>110.7986415525</v>
      </c>
      <c r="I217" s="172">
        <v>113.82342693752248</v>
      </c>
      <c r="J217" s="172">
        <v>116.4413657570855</v>
      </c>
    </row>
    <row r="218" ht="15.75" customHeight="1">
      <c r="A218" s="168">
        <v>1.0</v>
      </c>
      <c r="B218" s="169" t="s">
        <v>59</v>
      </c>
      <c r="C218" s="167">
        <v>1.0</v>
      </c>
      <c r="D218" s="170" t="s">
        <v>271</v>
      </c>
      <c r="E218" s="171">
        <v>89.25249999999998</v>
      </c>
      <c r="F218" s="172">
        <v>102.68416666666667</v>
      </c>
      <c r="G218" s="172">
        <v>105.4772675</v>
      </c>
      <c r="H218" s="172">
        <v>108.34453104750001</v>
      </c>
      <c r="I218" s="172">
        <v>111.28789124367749</v>
      </c>
      <c r="J218" s="172">
        <v>113.84751274228206</v>
      </c>
    </row>
    <row r="219" ht="15.75" customHeight="1">
      <c r="A219" s="168">
        <v>1.0</v>
      </c>
      <c r="B219" s="169" t="s">
        <v>59</v>
      </c>
      <c r="C219" s="167">
        <v>1.0</v>
      </c>
      <c r="D219" s="170" t="s">
        <v>272</v>
      </c>
      <c r="E219" s="171">
        <v>85.94250000000001</v>
      </c>
      <c r="F219" s="172">
        <v>97.92333333333335</v>
      </c>
      <c r="G219" s="172">
        <v>100.55748999999999</v>
      </c>
      <c r="H219" s="172">
        <v>103.26101642999998</v>
      </c>
      <c r="I219" s="172">
        <v>106.03571016357</v>
      </c>
      <c r="J219" s="172">
        <v>108.47453149733208</v>
      </c>
    </row>
    <row r="220" ht="15.75" customHeight="1">
      <c r="A220" s="168">
        <v>1.0</v>
      </c>
      <c r="B220" s="169" t="s">
        <v>59</v>
      </c>
      <c r="C220" s="167">
        <v>1.0</v>
      </c>
      <c r="D220" s="170" t="s">
        <v>273</v>
      </c>
      <c r="E220" s="171">
        <v>88.94166666666665</v>
      </c>
      <c r="F220" s="172">
        <v>104.81833333333333</v>
      </c>
      <c r="G220" s="172">
        <v>107.68268499999999</v>
      </c>
      <c r="H220" s="172">
        <v>110.62334794499999</v>
      </c>
      <c r="I220" s="172">
        <v>113.64231724510499</v>
      </c>
      <c r="J220" s="172">
        <v>116.25609054174241</v>
      </c>
    </row>
    <row r="221" ht="15.75" customHeight="1">
      <c r="A221" s="168">
        <v>1.0</v>
      </c>
      <c r="B221" s="169" t="s">
        <v>59</v>
      </c>
      <c r="C221" s="167">
        <v>1.0</v>
      </c>
      <c r="D221" s="170" t="s">
        <v>274</v>
      </c>
      <c r="E221" s="171">
        <v>94.99499999999996</v>
      </c>
      <c r="F221" s="172">
        <v>107.28083333333335</v>
      </c>
      <c r="G221" s="172">
        <v>110.22739749999998</v>
      </c>
      <c r="H221" s="172">
        <v>113.2527520575</v>
      </c>
      <c r="I221" s="172">
        <v>116.35896263136749</v>
      </c>
      <c r="J221" s="172">
        <v>119.03521877188894</v>
      </c>
    </row>
    <row r="222" ht="15.75" customHeight="1">
      <c r="A222" s="168">
        <v>1.0</v>
      </c>
      <c r="B222" s="169" t="s">
        <v>59</v>
      </c>
      <c r="C222" s="167">
        <v>1.0</v>
      </c>
      <c r="D222" s="170" t="s">
        <v>275</v>
      </c>
      <c r="E222" s="171">
        <v>89.5775</v>
      </c>
      <c r="F222" s="172">
        <v>105.63916666666667</v>
      </c>
      <c r="G222" s="172">
        <v>108.53092249999997</v>
      </c>
      <c r="H222" s="172">
        <v>111.49981598249998</v>
      </c>
      <c r="I222" s="172">
        <v>114.5478657071925</v>
      </c>
      <c r="J222" s="172">
        <v>117.18246661845791</v>
      </c>
    </row>
    <row r="223" ht="15.75" customHeight="1">
      <c r="A223" s="168">
        <v>1.0</v>
      </c>
      <c r="B223" s="169" t="s">
        <v>59</v>
      </c>
      <c r="C223" s="167">
        <v>1.0</v>
      </c>
      <c r="D223" s="170" t="s">
        <v>276</v>
      </c>
      <c r="E223" s="171">
        <v>102.07083333333333</v>
      </c>
      <c r="F223" s="172">
        <v>114.17583333333334</v>
      </c>
      <c r="G223" s="172">
        <v>117.3525925</v>
      </c>
      <c r="H223" s="172">
        <v>120.6150835725</v>
      </c>
      <c r="I223" s="172">
        <v>123.96556971290248</v>
      </c>
      <c r="J223" s="172">
        <v>126.81677781629928</v>
      </c>
    </row>
    <row r="224" ht="15.75" customHeight="1">
      <c r="A224" s="168">
        <v>1.0</v>
      </c>
      <c r="B224" s="169" t="s">
        <v>59</v>
      </c>
      <c r="C224" s="167">
        <v>1.0</v>
      </c>
      <c r="D224" s="170" t="s">
        <v>277</v>
      </c>
      <c r="E224" s="171">
        <v>89.075</v>
      </c>
      <c r="F224" s="172">
        <v>103.83333333333336</v>
      </c>
      <c r="G224" s="172">
        <v>106.66479999999997</v>
      </c>
      <c r="H224" s="172">
        <v>109.57158629999999</v>
      </c>
      <c r="I224" s="172">
        <v>112.5556590906</v>
      </c>
      <c r="J224" s="172">
        <v>115.14443924968378</v>
      </c>
    </row>
    <row r="225" ht="15.75" customHeight="1">
      <c r="A225" s="168">
        <v>1.0</v>
      </c>
      <c r="B225" s="169" t="s">
        <v>59</v>
      </c>
      <c r="C225" s="167">
        <v>1.0</v>
      </c>
      <c r="D225" s="170" t="s">
        <v>278</v>
      </c>
      <c r="E225" s="171">
        <v>91.52499999999999</v>
      </c>
      <c r="F225" s="172">
        <v>107.11666666666666</v>
      </c>
      <c r="G225" s="172">
        <v>110.05774999999998</v>
      </c>
      <c r="H225" s="172">
        <v>113.07745845000001</v>
      </c>
      <c r="I225" s="172">
        <v>116.17785293895001</v>
      </c>
      <c r="J225" s="172">
        <v>118.84994355654582</v>
      </c>
    </row>
    <row r="226" ht="15.75" customHeight="1">
      <c r="A226" s="168">
        <v>1.0</v>
      </c>
      <c r="B226" s="169" t="s">
        <v>59</v>
      </c>
      <c r="C226" s="167">
        <v>1.0</v>
      </c>
      <c r="D226" s="170" t="s">
        <v>279</v>
      </c>
      <c r="E226" s="171">
        <v>84.43500000000002</v>
      </c>
      <c r="F226" s="172">
        <v>97.43083333333333</v>
      </c>
      <c r="G226" s="172">
        <v>100.0485475</v>
      </c>
      <c r="H226" s="172">
        <v>102.73513560750001</v>
      </c>
      <c r="I226" s="172">
        <v>105.49238108631751</v>
      </c>
      <c r="J226" s="172">
        <v>107.91870585130282</v>
      </c>
    </row>
    <row r="227" ht="15.75" customHeight="1">
      <c r="A227" s="168">
        <v>1.0</v>
      </c>
      <c r="B227" s="169" t="s">
        <v>59</v>
      </c>
      <c r="C227" s="167">
        <v>1.0</v>
      </c>
      <c r="D227" s="170" t="s">
        <v>280</v>
      </c>
      <c r="E227" s="171">
        <v>88.09916666666668</v>
      </c>
      <c r="F227" s="172">
        <v>102.68416666666667</v>
      </c>
      <c r="G227" s="172">
        <v>105.47726749999998</v>
      </c>
      <c r="H227" s="172">
        <v>108.34453104749997</v>
      </c>
      <c r="I227" s="172">
        <v>111.28789124367749</v>
      </c>
      <c r="J227" s="172">
        <v>113.84751274228206</v>
      </c>
    </row>
    <row r="228" ht="15.75" customHeight="1">
      <c r="A228" s="168">
        <v>1.0</v>
      </c>
      <c r="B228" s="169" t="s">
        <v>59</v>
      </c>
      <c r="C228" s="167">
        <v>1.0</v>
      </c>
      <c r="D228" s="170" t="s">
        <v>281</v>
      </c>
      <c r="E228" s="171">
        <v>92.40583333333332</v>
      </c>
      <c r="F228" s="172">
        <v>105.63916666666667</v>
      </c>
      <c r="G228" s="172">
        <v>108.53092249999999</v>
      </c>
      <c r="H228" s="172">
        <v>111.49981598249998</v>
      </c>
      <c r="I228" s="172">
        <v>114.54786570719246</v>
      </c>
      <c r="J228" s="172">
        <v>117.18246661845792</v>
      </c>
    </row>
    <row r="229" ht="15.75" customHeight="1">
      <c r="A229" s="168">
        <v>1.0</v>
      </c>
      <c r="B229" s="169" t="s">
        <v>59</v>
      </c>
      <c r="C229" s="167">
        <v>1.0</v>
      </c>
      <c r="D229" s="170" t="s">
        <v>282</v>
      </c>
      <c r="E229" s="171">
        <v>91.00500000000001</v>
      </c>
      <c r="F229" s="172">
        <v>107.9375</v>
      </c>
      <c r="G229" s="172">
        <v>110.90598749999998</v>
      </c>
      <c r="H229" s="172">
        <v>113.9539264875</v>
      </c>
      <c r="I229" s="172">
        <v>117.08340140103746</v>
      </c>
      <c r="J229" s="172">
        <v>119.77631963326134</v>
      </c>
    </row>
    <row r="230" ht="15.75" customHeight="1">
      <c r="A230" s="168">
        <v>1.0</v>
      </c>
      <c r="B230" s="169" t="s">
        <v>59</v>
      </c>
      <c r="C230" s="167">
        <v>1.0</v>
      </c>
      <c r="D230" s="170" t="s">
        <v>283</v>
      </c>
      <c r="E230" s="171">
        <v>89.87500000000001</v>
      </c>
      <c r="F230" s="172">
        <v>105.80333333333333</v>
      </c>
      <c r="G230" s="172">
        <v>108.70056999999997</v>
      </c>
      <c r="H230" s="172">
        <v>111.67510958999999</v>
      </c>
      <c r="I230" s="172">
        <v>114.72897539960998</v>
      </c>
      <c r="J230" s="172">
        <v>117.36774183380102</v>
      </c>
    </row>
    <row r="231" ht="15.75" customHeight="1">
      <c r="A231" s="168">
        <v>1.0</v>
      </c>
      <c r="B231" s="169" t="s">
        <v>59</v>
      </c>
      <c r="C231" s="167">
        <v>1.0</v>
      </c>
      <c r="D231" s="170" t="s">
        <v>284</v>
      </c>
      <c r="E231" s="171">
        <v>90.84250000000002</v>
      </c>
      <c r="F231" s="172">
        <v>107.445</v>
      </c>
      <c r="G231" s="172">
        <v>110.39704499999999</v>
      </c>
      <c r="H231" s="172">
        <v>113.428045665</v>
      </c>
      <c r="I231" s="172">
        <v>116.54007232378501</v>
      </c>
      <c r="J231" s="172">
        <v>119.22049398723205</v>
      </c>
    </row>
    <row r="232" ht="15.75" customHeight="1">
      <c r="A232" s="168">
        <v>1.0</v>
      </c>
      <c r="B232" s="169" t="s">
        <v>59</v>
      </c>
      <c r="C232" s="167">
        <v>1.0</v>
      </c>
      <c r="D232" s="170" t="s">
        <v>285</v>
      </c>
      <c r="E232" s="171">
        <v>90.34833333333331</v>
      </c>
      <c r="F232" s="172">
        <v>106.13166666666666</v>
      </c>
      <c r="G232" s="172">
        <v>109.03986499999998</v>
      </c>
      <c r="H232" s="172">
        <v>112.025696805</v>
      </c>
      <c r="I232" s="172">
        <v>115.091194784445</v>
      </c>
      <c r="J232" s="172">
        <v>117.73829226448724</v>
      </c>
    </row>
    <row r="233" ht="15.75" customHeight="1">
      <c r="A233" s="168">
        <v>1.0</v>
      </c>
      <c r="B233" s="169" t="s">
        <v>59</v>
      </c>
      <c r="C233" s="167">
        <v>1.0</v>
      </c>
      <c r="D233" s="170" t="s">
        <v>286</v>
      </c>
      <c r="E233" s="171">
        <v>95.41166666666668</v>
      </c>
      <c r="F233" s="172">
        <v>107.77333333333333</v>
      </c>
      <c r="G233" s="172">
        <v>110.73633999999998</v>
      </c>
      <c r="H233" s="172">
        <v>113.77863287999999</v>
      </c>
      <c r="I233" s="172">
        <v>116.90229170861998</v>
      </c>
      <c r="J233" s="172">
        <v>119.59104441791824</v>
      </c>
    </row>
    <row r="234" ht="15.75" customHeight="1">
      <c r="A234" s="168">
        <v>1.0</v>
      </c>
      <c r="B234" s="169" t="s">
        <v>59</v>
      </c>
      <c r="C234" s="167">
        <v>1.0</v>
      </c>
      <c r="D234" s="170" t="s">
        <v>287</v>
      </c>
      <c r="E234" s="171">
        <v>89.64666666666665</v>
      </c>
      <c r="F234" s="172">
        <v>105.31083333333332</v>
      </c>
      <c r="G234" s="172">
        <v>108.19162749999998</v>
      </c>
      <c r="H234" s="172">
        <v>111.14922876749996</v>
      </c>
      <c r="I234" s="172">
        <v>114.18564632235747</v>
      </c>
      <c r="J234" s="172">
        <v>116.81191618777173</v>
      </c>
    </row>
    <row r="235" ht="15.75" customHeight="1">
      <c r="A235" s="168">
        <v>1.0</v>
      </c>
      <c r="B235" s="169" t="s">
        <v>59</v>
      </c>
      <c r="C235" s="167">
        <v>1.0</v>
      </c>
      <c r="D235" s="170" t="s">
        <v>288</v>
      </c>
      <c r="E235" s="171">
        <v>92.94166666666666</v>
      </c>
      <c r="F235" s="172">
        <v>108.75833333333333</v>
      </c>
      <c r="G235" s="172">
        <v>111.754225</v>
      </c>
      <c r="H235" s="172">
        <v>114.83039452499999</v>
      </c>
      <c r="I235" s="172">
        <v>117.988949863125</v>
      </c>
      <c r="J235" s="172">
        <v>120.70269570997687</v>
      </c>
    </row>
    <row r="236" ht="15.75" customHeight="1">
      <c r="A236" s="168">
        <v>1.0</v>
      </c>
      <c r="B236" s="169" t="s">
        <v>59</v>
      </c>
      <c r="C236" s="167">
        <v>1.0</v>
      </c>
      <c r="D236" s="170" t="s">
        <v>289</v>
      </c>
      <c r="E236" s="171">
        <v>92.74583333333334</v>
      </c>
      <c r="F236" s="172">
        <v>110.23583333333333</v>
      </c>
      <c r="G236" s="172">
        <v>113.28105249999999</v>
      </c>
      <c r="H236" s="172">
        <v>116.4080369925</v>
      </c>
      <c r="I236" s="172">
        <v>119.6189370948825</v>
      </c>
      <c r="J236" s="172">
        <v>122.3701726480648</v>
      </c>
    </row>
    <row r="237" ht="15.75" customHeight="1">
      <c r="A237" s="168">
        <v>1.0</v>
      </c>
      <c r="B237" s="169" t="s">
        <v>59</v>
      </c>
      <c r="C237" s="167">
        <v>1.0</v>
      </c>
      <c r="D237" s="170" t="s">
        <v>290</v>
      </c>
      <c r="E237" s="171">
        <v>92.25583333333334</v>
      </c>
      <c r="F237" s="172">
        <v>107.60916666666667</v>
      </c>
      <c r="G237" s="172">
        <v>110.56669249999997</v>
      </c>
      <c r="H237" s="172">
        <v>113.60333927249998</v>
      </c>
      <c r="I237" s="172">
        <v>116.72118201620248</v>
      </c>
      <c r="J237" s="172">
        <v>119.40576920257514</v>
      </c>
    </row>
    <row r="238" ht="15.75" customHeight="1">
      <c r="A238" s="168">
        <v>1.0</v>
      </c>
      <c r="B238" s="169" t="s">
        <v>59</v>
      </c>
      <c r="C238" s="167">
        <v>1.0</v>
      </c>
      <c r="D238" s="170" t="s">
        <v>291</v>
      </c>
      <c r="E238" s="171">
        <v>94.90916666666668</v>
      </c>
      <c r="F238" s="172">
        <v>108.9225</v>
      </c>
      <c r="G238" s="172">
        <v>111.92387249999997</v>
      </c>
      <c r="H238" s="172">
        <v>115.00568813249997</v>
      </c>
      <c r="I238" s="172">
        <v>118.17005955554248</v>
      </c>
      <c r="J238" s="172">
        <v>120.88797092531996</v>
      </c>
    </row>
    <row r="239" ht="15.75" customHeight="1">
      <c r="A239" s="168">
        <v>1.0</v>
      </c>
      <c r="B239" s="169" t="s">
        <v>59</v>
      </c>
      <c r="C239" s="167">
        <v>1.0</v>
      </c>
      <c r="D239" s="170" t="s">
        <v>292</v>
      </c>
      <c r="E239" s="171">
        <v>88.19666666666667</v>
      </c>
      <c r="F239" s="172">
        <v>101.53499999999998</v>
      </c>
      <c r="G239" s="172">
        <v>104.289735</v>
      </c>
      <c r="H239" s="172">
        <v>107.117475795</v>
      </c>
      <c r="I239" s="172">
        <v>110.02012339675498</v>
      </c>
      <c r="J239" s="172">
        <v>112.55058623488036</v>
      </c>
    </row>
    <row r="240" ht="15.75" customHeight="1">
      <c r="A240" s="168">
        <v>1.0</v>
      </c>
      <c r="B240" s="169" t="s">
        <v>59</v>
      </c>
      <c r="C240" s="167">
        <v>1.0</v>
      </c>
      <c r="D240" s="170" t="s">
        <v>293</v>
      </c>
      <c r="E240" s="171">
        <v>97.33083333333333</v>
      </c>
      <c r="F240" s="172">
        <v>111.22083333333332</v>
      </c>
      <c r="G240" s="172">
        <v>114.29893750000001</v>
      </c>
      <c r="H240" s="172">
        <v>117.4597986375</v>
      </c>
      <c r="I240" s="172">
        <v>120.70559524938749</v>
      </c>
      <c r="J240" s="172">
        <v>123.48182394012339</v>
      </c>
    </row>
    <row r="241" ht="15.75" customHeight="1">
      <c r="A241" s="168">
        <v>1.0</v>
      </c>
      <c r="B241" s="169" t="s">
        <v>59</v>
      </c>
      <c r="C241" s="167">
        <v>1.0</v>
      </c>
      <c r="D241" s="170" t="s">
        <v>294</v>
      </c>
      <c r="E241" s="171">
        <v>100.44083333333333</v>
      </c>
      <c r="F241" s="172">
        <v>119.75750000000001</v>
      </c>
      <c r="G241" s="172">
        <v>123.12060749999999</v>
      </c>
      <c r="H241" s="172">
        <v>126.57506622750002</v>
      </c>
      <c r="I241" s="172">
        <v>130.1232992550975</v>
      </c>
      <c r="J241" s="172">
        <v>133.11613513796473</v>
      </c>
    </row>
    <row r="242" ht="15.75" customHeight="1">
      <c r="A242" s="168">
        <v>1.0</v>
      </c>
      <c r="B242" s="169" t="s">
        <v>59</v>
      </c>
      <c r="C242" s="167">
        <v>1.0</v>
      </c>
      <c r="D242" s="170" t="s">
        <v>295</v>
      </c>
      <c r="E242" s="171">
        <v>101.6725</v>
      </c>
      <c r="F242" s="172">
        <v>120.25</v>
      </c>
      <c r="G242" s="172">
        <v>123.62954999999998</v>
      </c>
      <c r="H242" s="172">
        <v>127.10094704999999</v>
      </c>
      <c r="I242" s="172">
        <v>130.66662833234997</v>
      </c>
      <c r="J242" s="172">
        <v>133.67196078399402</v>
      </c>
    </row>
    <row r="243" ht="15.75" customHeight="1">
      <c r="A243" s="168">
        <v>1.0</v>
      </c>
      <c r="B243" s="169" t="s">
        <v>59</v>
      </c>
      <c r="C243" s="167">
        <v>1.0</v>
      </c>
      <c r="D243" s="170" t="s">
        <v>296</v>
      </c>
      <c r="E243" s="171">
        <v>99.83999999999999</v>
      </c>
      <c r="F243" s="172">
        <v>115.65333333333335</v>
      </c>
      <c r="G243" s="172">
        <v>118.87941999999998</v>
      </c>
      <c r="H243" s="172">
        <v>122.19272603999998</v>
      </c>
      <c r="I243" s="172">
        <v>125.59555694465996</v>
      </c>
      <c r="J243" s="172">
        <v>128.48425475438714</v>
      </c>
    </row>
    <row r="244" ht="15.75" customHeight="1">
      <c r="A244" s="168">
        <v>1.0</v>
      </c>
      <c r="B244" s="169" t="s">
        <v>59</v>
      </c>
      <c r="C244" s="167">
        <v>1.0</v>
      </c>
      <c r="D244" s="170" t="s">
        <v>297</v>
      </c>
      <c r="E244" s="171">
        <v>97.23083333333335</v>
      </c>
      <c r="F244" s="172">
        <v>115.48916666666666</v>
      </c>
      <c r="G244" s="172">
        <v>118.70977249999999</v>
      </c>
      <c r="H244" s="172">
        <v>122.0174324325</v>
      </c>
      <c r="I244" s="172">
        <v>125.41444725224248</v>
      </c>
      <c r="J244" s="172">
        <v>128.29897953904407</v>
      </c>
    </row>
    <row r="245" ht="15.75" customHeight="1">
      <c r="A245" s="168">
        <v>1.0</v>
      </c>
      <c r="B245" s="169" t="s">
        <v>59</v>
      </c>
      <c r="C245" s="167">
        <v>1.0</v>
      </c>
      <c r="D245" s="170" t="s">
        <v>298</v>
      </c>
      <c r="E245" s="171">
        <v>102.79</v>
      </c>
      <c r="F245" s="172">
        <v>116.8025</v>
      </c>
      <c r="G245" s="172">
        <v>120.0669525</v>
      </c>
      <c r="H245" s="172">
        <v>123.41978129249999</v>
      </c>
      <c r="I245" s="172">
        <v>126.86332479158246</v>
      </c>
      <c r="J245" s="172">
        <v>129.7811812617889</v>
      </c>
    </row>
    <row r="246" ht="15.75" customHeight="1">
      <c r="A246" s="168">
        <v>1.0</v>
      </c>
      <c r="B246" s="169" t="s">
        <v>59</v>
      </c>
      <c r="C246" s="167">
        <v>1.0</v>
      </c>
      <c r="D246" s="170" t="s">
        <v>299</v>
      </c>
      <c r="E246" s="171">
        <v>109.21499999999999</v>
      </c>
      <c r="F246" s="172">
        <v>128.62249999999997</v>
      </c>
      <c r="G246" s="172">
        <v>132.28157249999995</v>
      </c>
      <c r="H246" s="172">
        <v>136.0409210325</v>
      </c>
      <c r="I246" s="172">
        <v>139.90322264564244</v>
      </c>
      <c r="J246" s="172">
        <v>143.12099676649225</v>
      </c>
    </row>
    <row r="247" ht="15.75" customHeight="1">
      <c r="A247" s="168">
        <v>1.0</v>
      </c>
      <c r="B247" s="169" t="s">
        <v>59</v>
      </c>
      <c r="C247" s="167">
        <v>1.0</v>
      </c>
      <c r="D247" s="170" t="s">
        <v>300</v>
      </c>
      <c r="E247" s="171">
        <v>97.34916666666668</v>
      </c>
      <c r="F247" s="172">
        <v>108.92250000000001</v>
      </c>
      <c r="G247" s="172">
        <v>111.9238725</v>
      </c>
      <c r="H247" s="172">
        <v>115.0056881325</v>
      </c>
      <c r="I247" s="172">
        <v>118.17005955554248</v>
      </c>
      <c r="J247" s="172">
        <v>120.88797092531998</v>
      </c>
    </row>
    <row r="248" ht="15.75" customHeight="1">
      <c r="A248" s="168">
        <v>1.0</v>
      </c>
      <c r="B248" s="169" t="s">
        <v>59</v>
      </c>
      <c r="C248" s="167">
        <v>1.0</v>
      </c>
      <c r="D248" s="170" t="s">
        <v>301</v>
      </c>
      <c r="E248" s="171">
        <v>117.70833333333331</v>
      </c>
      <c r="F248" s="172">
        <v>139.45749999999998</v>
      </c>
      <c r="G248" s="172">
        <v>143.47830749999997</v>
      </c>
      <c r="H248" s="172">
        <v>147.61029912749996</v>
      </c>
      <c r="I248" s="172">
        <v>151.85646234519746</v>
      </c>
      <c r="J248" s="172">
        <v>155.34916097913703</v>
      </c>
    </row>
    <row r="249" ht="15.75" customHeight="1">
      <c r="A249" s="168">
        <v>1.0</v>
      </c>
      <c r="B249" s="169" t="s">
        <v>59</v>
      </c>
      <c r="C249" s="167">
        <v>1.0</v>
      </c>
      <c r="D249" s="170" t="s">
        <v>302</v>
      </c>
      <c r="E249" s="171">
        <v>119.76666666666667</v>
      </c>
      <c r="F249" s="172">
        <v>136.01000000000002</v>
      </c>
      <c r="G249" s="172">
        <v>139.91571000000002</v>
      </c>
      <c r="H249" s="172">
        <v>143.92913337</v>
      </c>
      <c r="I249" s="172">
        <v>148.05315880442998</v>
      </c>
      <c r="J249" s="172">
        <v>151.45838145693185</v>
      </c>
    </row>
    <row r="250" ht="15.75" customHeight="1">
      <c r="A250" s="168">
        <v>1.0</v>
      </c>
      <c r="B250" s="169" t="s">
        <v>59</v>
      </c>
      <c r="C250" s="167">
        <v>1.0</v>
      </c>
      <c r="D250" s="170" t="s">
        <v>303</v>
      </c>
      <c r="E250" s="171">
        <v>131.31333333333333</v>
      </c>
      <c r="F250" s="172">
        <v>148.97916666666666</v>
      </c>
      <c r="G250" s="172">
        <v>153.31786249999996</v>
      </c>
      <c r="H250" s="172">
        <v>157.7773283625</v>
      </c>
      <c r="I250" s="172">
        <v>162.36082450541247</v>
      </c>
      <c r="J250" s="172">
        <v>166.09512346903693</v>
      </c>
    </row>
    <row r="251" ht="15.75" customHeight="1">
      <c r="A251" s="168">
        <v>1.0</v>
      </c>
      <c r="B251" s="169" t="s">
        <v>59</v>
      </c>
      <c r="C251" s="167">
        <v>1.0</v>
      </c>
      <c r="D251" s="170" t="s">
        <v>304</v>
      </c>
      <c r="E251" s="171">
        <v>162.4175</v>
      </c>
      <c r="F251" s="172">
        <v>181.4841666666667</v>
      </c>
      <c r="G251" s="172">
        <v>186.9080675</v>
      </c>
      <c r="H251" s="172">
        <v>192.4854626475</v>
      </c>
      <c r="I251" s="172">
        <v>198.22054360407745</v>
      </c>
      <c r="J251" s="172">
        <v>202.77961610697125</v>
      </c>
    </row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:J3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7.38"/>
    <col customWidth="1" min="2" max="2" width="29.25"/>
    <col customWidth="1" min="3" max="3" width="24.63"/>
    <col customWidth="1" min="4" max="6" width="14.13"/>
    <col customWidth="1" min="7" max="7" width="14.25"/>
    <col customWidth="1" min="8" max="10" width="8.63"/>
    <col customWidth="1" min="11" max="11" width="11.0"/>
    <col customWidth="1" min="12" max="26" width="8.63"/>
  </cols>
  <sheetData>
    <row r="1">
      <c r="A1" s="78" t="s">
        <v>24</v>
      </c>
      <c r="B1" s="79"/>
      <c r="C1" s="80"/>
      <c r="D1" s="81"/>
    </row>
    <row r="3">
      <c r="A3" s="82" t="s">
        <v>309</v>
      </c>
    </row>
    <row r="4">
      <c r="A4" s="83" t="s">
        <v>26</v>
      </c>
    </row>
    <row r="5">
      <c r="A5" s="83" t="s">
        <v>27</v>
      </c>
      <c r="K5" s="84"/>
    </row>
    <row r="6">
      <c r="A6" s="83" t="s">
        <v>28</v>
      </c>
    </row>
    <row r="7">
      <c r="A7" s="85" t="s">
        <v>310</v>
      </c>
    </row>
    <row r="8">
      <c r="A8" s="86" t="s">
        <v>311</v>
      </c>
      <c r="B8" s="87" t="s">
        <v>31</v>
      </c>
      <c r="C8" s="87" t="s">
        <v>32</v>
      </c>
      <c r="D8" s="87" t="s">
        <v>33</v>
      </c>
      <c r="E8" s="87" t="s">
        <v>34</v>
      </c>
      <c r="F8" s="87" t="s">
        <v>35</v>
      </c>
      <c r="G8" s="88" t="s">
        <v>36</v>
      </c>
      <c r="H8" s="89"/>
      <c r="I8" s="89"/>
      <c r="J8" s="89"/>
      <c r="K8" s="89"/>
      <c r="L8" s="89"/>
    </row>
    <row r="9">
      <c r="A9" s="90" t="s">
        <v>5</v>
      </c>
      <c r="B9" s="91">
        <v>266700.72003250004</v>
      </c>
      <c r="C9" s="91">
        <v>273524.4245452438</v>
      </c>
      <c r="D9" s="91">
        <v>280520.17852154456</v>
      </c>
      <c r="E9" s="92">
        <v>287692.2696868528</v>
      </c>
      <c r="F9" s="92">
        <v>294165.345754807</v>
      </c>
      <c r="G9" s="93">
        <f t="shared" ref="G9:G10" si="1">SUM(B9:F9)</f>
        <v>1402602.939</v>
      </c>
      <c r="H9" s="81" t="s">
        <v>37</v>
      </c>
      <c r="I9" s="81"/>
      <c r="J9" s="81"/>
      <c r="K9" s="81"/>
      <c r="L9" s="81"/>
    </row>
    <row r="10">
      <c r="A10" s="94" t="s">
        <v>6</v>
      </c>
      <c r="B10" s="95">
        <v>-533.4014400650001</v>
      </c>
      <c r="C10" s="95">
        <v>-547.0488490904876</v>
      </c>
      <c r="D10" s="95">
        <v>-561.0403570430891</v>
      </c>
      <c r="E10" s="95">
        <v>-575.3845393737056</v>
      </c>
      <c r="F10" s="95">
        <v>-588.330691509614</v>
      </c>
      <c r="G10" s="93">
        <f t="shared" si="1"/>
        <v>-2805.205877</v>
      </c>
      <c r="H10" s="81" t="s">
        <v>38</v>
      </c>
      <c r="I10" s="81"/>
      <c r="J10" s="81"/>
      <c r="K10" s="81"/>
      <c r="L10" s="81"/>
    </row>
    <row r="11">
      <c r="A11" s="96" t="s">
        <v>7</v>
      </c>
      <c r="B11" s="97">
        <f t="shared" ref="B11:G11" si="2">B9+B10</f>
        <v>266167.3186</v>
      </c>
      <c r="C11" s="97">
        <f t="shared" si="2"/>
        <v>272977.3757</v>
      </c>
      <c r="D11" s="97">
        <f t="shared" si="2"/>
        <v>279959.1382</v>
      </c>
      <c r="E11" s="97">
        <f t="shared" si="2"/>
        <v>287116.8851</v>
      </c>
      <c r="F11" s="97">
        <f t="shared" si="2"/>
        <v>293577.0151</v>
      </c>
      <c r="G11" s="98">
        <f t="shared" si="2"/>
        <v>1399797.733</v>
      </c>
      <c r="H11" s="81" t="s">
        <v>39</v>
      </c>
      <c r="I11" s="81"/>
      <c r="J11" s="81"/>
      <c r="K11" s="81"/>
      <c r="L11" s="81"/>
    </row>
    <row r="12">
      <c r="A12" s="99" t="s">
        <v>8</v>
      </c>
      <c r="B12" s="92">
        <v>163020.0</v>
      </c>
      <c r="C12" s="92">
        <v>169541.0</v>
      </c>
      <c r="D12" s="92">
        <v>176322.0</v>
      </c>
      <c r="E12" s="92">
        <v>183375.0</v>
      </c>
      <c r="F12" s="100">
        <v>190710.0</v>
      </c>
      <c r="G12" s="93">
        <f t="shared" ref="G12:G16" si="3">SUM(B12:F12)</f>
        <v>882968</v>
      </c>
      <c r="H12" s="81"/>
      <c r="I12" s="81"/>
      <c r="J12" s="81"/>
      <c r="K12" s="81"/>
      <c r="L12" s="81"/>
    </row>
    <row r="13">
      <c r="A13" s="99" t="s">
        <v>9</v>
      </c>
      <c r="B13" s="92">
        <v>53582.0</v>
      </c>
      <c r="C13" s="92">
        <v>53582.0</v>
      </c>
      <c r="D13" s="92">
        <v>14892.0</v>
      </c>
      <c r="E13" s="92">
        <v>14892.0</v>
      </c>
      <c r="F13" s="100">
        <v>14892.0</v>
      </c>
      <c r="G13" s="93">
        <f t="shared" si="3"/>
        <v>151840</v>
      </c>
      <c r="H13" s="81"/>
      <c r="I13" s="81"/>
      <c r="J13" s="81"/>
      <c r="K13" s="81"/>
      <c r="L13" s="81"/>
    </row>
    <row r="14">
      <c r="A14" s="90" t="s">
        <v>10</v>
      </c>
      <c r="B14" s="101">
        <v>4076.0</v>
      </c>
      <c r="C14" s="101">
        <v>4076.0</v>
      </c>
      <c r="D14" s="101">
        <v>4076.0</v>
      </c>
      <c r="E14" s="101">
        <v>4076.0</v>
      </c>
      <c r="F14" s="101">
        <v>4076.0</v>
      </c>
      <c r="G14" s="93">
        <f t="shared" si="3"/>
        <v>20380</v>
      </c>
      <c r="H14" s="81" t="s">
        <v>40</v>
      </c>
      <c r="I14" s="81"/>
      <c r="J14" s="81"/>
      <c r="K14" s="81"/>
      <c r="L14" s="81"/>
    </row>
    <row r="15">
      <c r="A15" s="94" t="s">
        <v>11</v>
      </c>
      <c r="B15" s="101">
        <v>0.0</v>
      </c>
      <c r="C15" s="101">
        <v>0.0</v>
      </c>
      <c r="D15" s="101">
        <v>0.0</v>
      </c>
      <c r="E15" s="101">
        <v>0.0</v>
      </c>
      <c r="F15" s="101">
        <v>0.0</v>
      </c>
      <c r="G15" s="102">
        <f t="shared" si="3"/>
        <v>0</v>
      </c>
      <c r="H15" s="81" t="s">
        <v>41</v>
      </c>
      <c r="I15" s="103"/>
      <c r="J15" s="103"/>
      <c r="K15" s="81"/>
      <c r="L15" s="81"/>
    </row>
    <row r="16">
      <c r="A16" s="104" t="s">
        <v>12</v>
      </c>
      <c r="B16" s="105">
        <v>97000.0</v>
      </c>
      <c r="C16" s="105">
        <v>97000.0</v>
      </c>
      <c r="D16" s="105">
        <v>137000.0</v>
      </c>
      <c r="E16" s="105">
        <v>137000.0</v>
      </c>
      <c r="F16" s="105">
        <v>137000.0</v>
      </c>
      <c r="G16" s="106">
        <f t="shared" si="3"/>
        <v>605000</v>
      </c>
      <c r="H16" s="81" t="s">
        <v>42</v>
      </c>
      <c r="I16" s="107"/>
      <c r="J16" s="108"/>
      <c r="K16" s="81"/>
      <c r="L16" s="81"/>
    </row>
    <row r="17">
      <c r="A17" s="96" t="s">
        <v>13</v>
      </c>
      <c r="B17" s="97">
        <f t="shared" ref="B17:G17" si="4">SUM(B12:B16)</f>
        <v>317678</v>
      </c>
      <c r="C17" s="97">
        <f t="shared" si="4"/>
        <v>324199</v>
      </c>
      <c r="D17" s="97">
        <f t="shared" si="4"/>
        <v>332290</v>
      </c>
      <c r="E17" s="97">
        <f t="shared" si="4"/>
        <v>339343</v>
      </c>
      <c r="F17" s="97">
        <f t="shared" si="4"/>
        <v>346678</v>
      </c>
      <c r="G17" s="98">
        <f t="shared" si="4"/>
        <v>1660188</v>
      </c>
      <c r="H17" s="103"/>
      <c r="I17" s="107"/>
      <c r="J17" s="108"/>
      <c r="K17" s="81"/>
      <c r="L17" s="109"/>
    </row>
    <row r="18">
      <c r="A18" s="110" t="s">
        <v>14</v>
      </c>
      <c r="B18" s="97">
        <f t="shared" ref="B18:G18" si="5">B11-B17</f>
        <v>-51510.68141</v>
      </c>
      <c r="C18" s="97">
        <f t="shared" si="5"/>
        <v>-51221.6243</v>
      </c>
      <c r="D18" s="97">
        <f t="shared" si="5"/>
        <v>-52330.86184</v>
      </c>
      <c r="E18" s="97">
        <f t="shared" si="5"/>
        <v>-52226.11485</v>
      </c>
      <c r="F18" s="97">
        <f t="shared" si="5"/>
        <v>-53100.98494</v>
      </c>
      <c r="G18" s="98">
        <f t="shared" si="5"/>
        <v>-260390.2673</v>
      </c>
      <c r="H18" s="103"/>
      <c r="I18" s="107"/>
      <c r="J18" s="103"/>
      <c r="K18" s="103"/>
      <c r="L18" s="103"/>
    </row>
    <row r="19">
      <c r="A19" s="115" t="s">
        <v>15</v>
      </c>
      <c r="B19" s="116"/>
      <c r="C19" s="116"/>
      <c r="D19" s="116"/>
      <c r="E19" s="116"/>
      <c r="F19" s="116"/>
      <c r="G19" s="117"/>
      <c r="H19" s="103"/>
      <c r="I19" s="107"/>
      <c r="J19" s="103"/>
      <c r="K19" s="103"/>
      <c r="L19" s="103"/>
    </row>
    <row r="20">
      <c r="A20" s="120" t="s">
        <v>16</v>
      </c>
      <c r="B20" s="101">
        <v>21840.0</v>
      </c>
      <c r="C20" s="101">
        <v>21840.0</v>
      </c>
      <c r="D20" s="101">
        <v>21840.0</v>
      </c>
      <c r="E20" s="101">
        <v>21840.0</v>
      </c>
      <c r="F20" s="101">
        <v>21840.0</v>
      </c>
      <c r="G20" s="121">
        <f t="shared" ref="G20:G21" si="6">SUM(B20:F20)</f>
        <v>109200</v>
      </c>
      <c r="H20" s="103"/>
      <c r="I20" s="107"/>
      <c r="J20" s="103"/>
      <c r="K20" s="103"/>
      <c r="L20" s="103"/>
    </row>
    <row r="21" ht="15.75" customHeight="1">
      <c r="A21" s="125" t="s">
        <v>43</v>
      </c>
      <c r="B21" s="101">
        <v>30300.0</v>
      </c>
      <c r="C21" s="101">
        <v>30300.0</v>
      </c>
      <c r="D21" s="101">
        <v>30300.0</v>
      </c>
      <c r="E21" s="101">
        <v>30300.0</v>
      </c>
      <c r="F21" s="101">
        <v>30300.0</v>
      </c>
      <c r="G21" s="121">
        <f t="shared" si="6"/>
        <v>151500</v>
      </c>
      <c r="H21" s="103"/>
      <c r="I21" s="107"/>
      <c r="J21" s="103"/>
      <c r="K21" s="103"/>
      <c r="L21" s="103"/>
    </row>
    <row r="22" ht="15.75" customHeight="1">
      <c r="A22" s="110" t="s">
        <v>18</v>
      </c>
      <c r="B22" s="97">
        <f t="shared" ref="B22:G22" si="7">B20+B21</f>
        <v>52140</v>
      </c>
      <c r="C22" s="97">
        <f t="shared" si="7"/>
        <v>52140</v>
      </c>
      <c r="D22" s="97">
        <f t="shared" si="7"/>
        <v>52140</v>
      </c>
      <c r="E22" s="97">
        <f t="shared" si="7"/>
        <v>52140</v>
      </c>
      <c r="F22" s="97">
        <f t="shared" si="7"/>
        <v>52140</v>
      </c>
      <c r="G22" s="98">
        <f t="shared" si="7"/>
        <v>260700</v>
      </c>
      <c r="H22" s="103"/>
      <c r="I22" s="107"/>
      <c r="J22" s="103"/>
      <c r="K22" s="103"/>
      <c r="L22" s="103"/>
    </row>
    <row r="23" ht="15.75" customHeight="1">
      <c r="A23" s="126" t="s">
        <v>19</v>
      </c>
      <c r="B23" s="127">
        <f t="shared" ref="B23:F23" si="8">B18+B22</f>
        <v>629.3185924</v>
      </c>
      <c r="C23" s="127">
        <f t="shared" si="8"/>
        <v>918.3756962</v>
      </c>
      <c r="D23" s="127">
        <f t="shared" si="8"/>
        <v>-190.8618355</v>
      </c>
      <c r="E23" s="127">
        <f t="shared" si="8"/>
        <v>-86.11485252</v>
      </c>
      <c r="F23" s="127">
        <f t="shared" si="8"/>
        <v>-960.9849367</v>
      </c>
      <c r="G23" s="128">
        <v>0.0</v>
      </c>
      <c r="H23" s="103"/>
      <c r="I23" s="107"/>
      <c r="J23" s="103"/>
      <c r="K23" s="103"/>
      <c r="L23" s="103"/>
    </row>
    <row r="24" ht="15.75" customHeight="1">
      <c r="A24" s="81"/>
      <c r="B24" s="81"/>
      <c r="C24" s="81"/>
      <c r="D24" s="81"/>
      <c r="E24" s="81"/>
      <c r="F24" s="81"/>
      <c r="G24" s="81"/>
      <c r="H24" s="84"/>
      <c r="I24" s="84"/>
      <c r="J24" s="84"/>
      <c r="K24" s="84"/>
      <c r="L24" s="84"/>
    </row>
    <row r="25" ht="15.75" customHeight="1">
      <c r="A25" s="131" t="s">
        <v>44</v>
      </c>
      <c r="B25" s="132"/>
      <c r="C25" s="132"/>
      <c r="D25" s="132"/>
      <c r="E25" s="132"/>
      <c r="F25" s="133"/>
      <c r="G25" s="81"/>
      <c r="H25" s="84"/>
      <c r="I25" s="84"/>
      <c r="J25" s="84"/>
      <c r="K25" s="84"/>
      <c r="L25" s="84"/>
    </row>
    <row r="26" ht="15.75" customHeight="1">
      <c r="A26" s="225" t="s">
        <v>45</v>
      </c>
      <c r="B26" s="135" t="s">
        <v>46</v>
      </c>
      <c r="C26" s="135" t="s">
        <v>47</v>
      </c>
      <c r="D26" s="135" t="s">
        <v>48</v>
      </c>
      <c r="E26" s="135" t="s">
        <v>49</v>
      </c>
      <c r="F26" s="136" t="s">
        <v>50</v>
      </c>
      <c r="G26" s="81"/>
      <c r="H26" s="137"/>
      <c r="I26" s="137"/>
      <c r="J26" s="137"/>
      <c r="K26" s="137"/>
      <c r="L26" s="137"/>
    </row>
    <row r="27" ht="15.75" customHeight="1">
      <c r="A27" s="226" t="s">
        <v>51</v>
      </c>
      <c r="B27" s="127">
        <v>63.75</v>
      </c>
      <c r="C27" s="127">
        <v>65.184375</v>
      </c>
      <c r="D27" s="127">
        <v>66.6510234375</v>
      </c>
      <c r="E27" s="127">
        <v>68.15067146484375</v>
      </c>
      <c r="F27" s="227">
        <v>69.68406157280273</v>
      </c>
      <c r="G27" s="81"/>
      <c r="H27" s="103"/>
      <c r="I27" s="103"/>
      <c r="J27" s="103"/>
      <c r="K27" s="103"/>
      <c r="L27" s="103"/>
    </row>
    <row r="28" ht="15.75" customHeight="1">
      <c r="A28" s="228"/>
      <c r="B28" s="145"/>
      <c r="C28" s="145"/>
      <c r="D28" s="145"/>
      <c r="E28" s="145"/>
      <c r="F28" s="146"/>
      <c r="G28" s="81"/>
      <c r="H28" s="103"/>
      <c r="I28" s="103"/>
      <c r="J28" s="103"/>
      <c r="K28" s="103"/>
      <c r="L28" s="103"/>
    </row>
    <row r="29" ht="15.75" customHeight="1">
      <c r="A29" s="226"/>
      <c r="B29" s="144"/>
      <c r="C29" s="144"/>
      <c r="D29" s="144"/>
      <c r="E29" s="144"/>
      <c r="F29" s="147"/>
      <c r="G29" s="81"/>
      <c r="H29" s="84"/>
      <c r="I29" s="84"/>
      <c r="J29" s="84"/>
      <c r="K29" s="84"/>
      <c r="L29" s="84"/>
    </row>
    <row r="30" ht="15.75" customHeight="1">
      <c r="A30" s="86" t="s">
        <v>21</v>
      </c>
      <c r="B30" s="149">
        <v>2.68</v>
      </c>
      <c r="C30" s="149">
        <v>2.74</v>
      </c>
      <c r="D30" s="149">
        <v>2.81</v>
      </c>
      <c r="E30" s="149">
        <v>2.88</v>
      </c>
      <c r="F30" s="150">
        <v>2.95</v>
      </c>
      <c r="G30" s="81"/>
      <c r="H30" s="89"/>
      <c r="I30" s="89"/>
      <c r="J30" s="89"/>
      <c r="K30" s="89"/>
      <c r="L30" s="89"/>
    </row>
    <row r="31" ht="15.75" customHeight="1">
      <c r="A31" s="229" t="s">
        <v>52</v>
      </c>
      <c r="B31" s="214"/>
      <c r="C31" s="47">
        <v>0.0225</v>
      </c>
      <c r="D31" s="47">
        <v>0.0225</v>
      </c>
      <c r="E31" s="47">
        <v>0.0225</v>
      </c>
      <c r="F31" s="47">
        <v>0.0225</v>
      </c>
      <c r="G31" s="81"/>
      <c r="H31" s="89"/>
      <c r="I31" s="89"/>
      <c r="J31" s="89"/>
      <c r="K31" s="89"/>
      <c r="L31" s="89"/>
    </row>
    <row r="32" ht="15.75" customHeight="1">
      <c r="A32" s="230" t="s">
        <v>23</v>
      </c>
      <c r="B32" s="47">
        <v>0.02755605425981145</v>
      </c>
      <c r="C32" s="47">
        <v>0.02826109312053585</v>
      </c>
      <c r="D32" s="47">
        <v>0.028983908477523794</v>
      </c>
      <c r="E32" s="47">
        <v>0.02972494334718394</v>
      </c>
      <c r="F32" s="47">
        <v>0.030393754572495556</v>
      </c>
      <c r="G32" s="81"/>
      <c r="H32" s="89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G3"/>
    <mergeCell ref="A4:G4"/>
    <mergeCell ref="A5:G5"/>
    <mergeCell ref="A6:G6"/>
    <mergeCell ref="A7:G7"/>
    <mergeCell ref="A25:F25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8.75"/>
    <col customWidth="1" min="3" max="3" width="18.25"/>
    <col customWidth="1" min="4" max="4" width="26.0"/>
    <col customWidth="1" min="5" max="6" width="10.25"/>
    <col customWidth="1" min="7" max="9" width="8.63"/>
    <col customWidth="1" min="10" max="10" width="9.88"/>
    <col customWidth="1" min="11" max="26" width="8.63"/>
  </cols>
  <sheetData>
    <row r="1">
      <c r="A1" s="231"/>
      <c r="B1" s="231"/>
      <c r="C1" s="231"/>
      <c r="D1" s="231"/>
      <c r="E1" s="231"/>
      <c r="F1" s="231"/>
      <c r="G1" s="231"/>
      <c r="H1" s="231"/>
      <c r="I1" s="231"/>
      <c r="J1" s="232"/>
    </row>
    <row r="2">
      <c r="A2" s="233"/>
      <c r="B2" s="234"/>
      <c r="C2" s="154"/>
      <c r="D2" s="235"/>
      <c r="E2" s="108"/>
      <c r="F2" s="236"/>
      <c r="G2" s="236"/>
      <c r="H2" s="236"/>
      <c r="I2" s="236"/>
      <c r="J2" s="237"/>
    </row>
    <row r="3">
      <c r="A3" s="238" t="s">
        <v>312</v>
      </c>
      <c r="B3" s="157"/>
      <c r="C3" s="157"/>
      <c r="D3" s="157"/>
      <c r="E3" s="157"/>
      <c r="F3" s="157"/>
      <c r="G3" s="157"/>
      <c r="H3" s="157"/>
      <c r="I3" s="157"/>
      <c r="J3" s="158"/>
    </row>
    <row r="4">
      <c r="A4" s="239"/>
      <c r="B4" s="231"/>
      <c r="C4" s="231"/>
      <c r="D4" s="231"/>
      <c r="E4" s="231"/>
      <c r="F4" s="231"/>
      <c r="G4" s="231"/>
      <c r="H4" s="231"/>
      <c r="I4" s="231"/>
      <c r="J4" s="240"/>
    </row>
    <row r="5">
      <c r="A5" s="241" t="s">
        <v>54</v>
      </c>
      <c r="B5" s="242" t="s">
        <v>55</v>
      </c>
      <c r="C5" s="242" t="s">
        <v>56</v>
      </c>
      <c r="D5" s="243" t="s">
        <v>57</v>
      </c>
      <c r="E5" s="242" t="s">
        <v>58</v>
      </c>
      <c r="F5" s="242" t="s">
        <v>46</v>
      </c>
      <c r="G5" s="242" t="s">
        <v>47</v>
      </c>
      <c r="H5" s="242" t="s">
        <v>48</v>
      </c>
      <c r="I5" s="242" t="s">
        <v>49</v>
      </c>
      <c r="J5" s="244" t="s">
        <v>50</v>
      </c>
    </row>
    <row r="6">
      <c r="A6" s="239"/>
      <c r="B6" s="231"/>
      <c r="C6" s="231"/>
      <c r="D6" s="231"/>
      <c r="E6" s="231"/>
      <c r="F6" s="231"/>
      <c r="G6" s="231"/>
      <c r="H6" s="231"/>
      <c r="I6" s="231"/>
      <c r="J6" s="240"/>
    </row>
    <row r="7">
      <c r="A7" s="168">
        <v>1.0</v>
      </c>
      <c r="B7" s="169" t="s">
        <v>59</v>
      </c>
      <c r="C7" s="167">
        <v>1.0</v>
      </c>
      <c r="D7" s="170" t="s">
        <v>60</v>
      </c>
      <c r="E7" s="171">
        <v>59.63</v>
      </c>
      <c r="F7" s="172">
        <v>63.75</v>
      </c>
      <c r="G7" s="172">
        <v>65.18437500000002</v>
      </c>
      <c r="H7" s="172">
        <v>66.65102343750002</v>
      </c>
      <c r="I7" s="172">
        <v>68.15067146484375</v>
      </c>
      <c r="J7" s="172">
        <v>69.68406157280275</v>
      </c>
    </row>
    <row r="8">
      <c r="A8" s="168">
        <v>1.0</v>
      </c>
      <c r="B8" s="169" t="s">
        <v>59</v>
      </c>
      <c r="C8" s="167">
        <v>1.0</v>
      </c>
      <c r="D8" s="170" t="s">
        <v>61</v>
      </c>
      <c r="E8" s="171">
        <v>59.63</v>
      </c>
      <c r="F8" s="172">
        <v>63.75</v>
      </c>
      <c r="G8" s="172">
        <v>65.18437500000002</v>
      </c>
      <c r="H8" s="172">
        <v>66.65102343750002</v>
      </c>
      <c r="I8" s="172">
        <v>68.15067146484375</v>
      </c>
      <c r="J8" s="172">
        <v>69.68406157280275</v>
      </c>
    </row>
    <row r="9">
      <c r="A9" s="168">
        <v>1.0</v>
      </c>
      <c r="B9" s="169" t="s">
        <v>59</v>
      </c>
      <c r="C9" s="167">
        <v>1.0</v>
      </c>
      <c r="D9" s="170" t="s">
        <v>62</v>
      </c>
      <c r="E9" s="171">
        <v>59.63</v>
      </c>
      <c r="F9" s="172">
        <v>63.75</v>
      </c>
      <c r="G9" s="172">
        <v>65.18437500000002</v>
      </c>
      <c r="H9" s="172">
        <v>66.65102343750002</v>
      </c>
      <c r="I9" s="172">
        <v>68.15067146484375</v>
      </c>
      <c r="J9" s="172">
        <v>69.68406157280275</v>
      </c>
    </row>
    <row r="10">
      <c r="A10" s="168">
        <v>1.0</v>
      </c>
      <c r="B10" s="169" t="s">
        <v>59</v>
      </c>
      <c r="C10" s="167">
        <v>1.0</v>
      </c>
      <c r="D10" s="170" t="s">
        <v>63</v>
      </c>
      <c r="E10" s="171">
        <v>59.63</v>
      </c>
      <c r="F10" s="172">
        <v>63.75</v>
      </c>
      <c r="G10" s="172">
        <v>65.18437500000002</v>
      </c>
      <c r="H10" s="172">
        <v>66.65102343750002</v>
      </c>
      <c r="I10" s="172">
        <v>68.15067146484375</v>
      </c>
      <c r="J10" s="172">
        <v>69.68406157280275</v>
      </c>
    </row>
    <row r="11">
      <c r="A11" s="168">
        <v>1.0</v>
      </c>
      <c r="B11" s="169" t="s">
        <v>59</v>
      </c>
      <c r="C11" s="167">
        <v>1.0</v>
      </c>
      <c r="D11" s="170" t="s">
        <v>64</v>
      </c>
      <c r="E11" s="171">
        <v>59.63</v>
      </c>
      <c r="F11" s="172">
        <v>63.75</v>
      </c>
      <c r="G11" s="172">
        <v>65.18437500000002</v>
      </c>
      <c r="H11" s="172">
        <v>66.65102343750002</v>
      </c>
      <c r="I11" s="172">
        <v>68.15067146484375</v>
      </c>
      <c r="J11" s="172">
        <v>69.68406157280275</v>
      </c>
    </row>
    <row r="12">
      <c r="A12" s="168">
        <v>1.0</v>
      </c>
      <c r="B12" s="169" t="s">
        <v>59</v>
      </c>
      <c r="C12" s="167">
        <v>1.0</v>
      </c>
      <c r="D12" s="170" t="s">
        <v>65</v>
      </c>
      <c r="E12" s="171">
        <v>59.63</v>
      </c>
      <c r="F12" s="172">
        <v>63.75</v>
      </c>
      <c r="G12" s="172">
        <v>65.18437500000002</v>
      </c>
      <c r="H12" s="172">
        <v>66.65102343750002</v>
      </c>
      <c r="I12" s="172">
        <v>68.15067146484375</v>
      </c>
      <c r="J12" s="172">
        <v>69.68406157280275</v>
      </c>
    </row>
    <row r="13">
      <c r="A13" s="168">
        <v>1.0</v>
      </c>
      <c r="B13" s="169" t="s">
        <v>59</v>
      </c>
      <c r="C13" s="167">
        <v>1.0</v>
      </c>
      <c r="D13" s="170" t="s">
        <v>66</v>
      </c>
      <c r="E13" s="171">
        <v>59.63</v>
      </c>
      <c r="F13" s="172">
        <v>63.75</v>
      </c>
      <c r="G13" s="172">
        <v>65.18437500000002</v>
      </c>
      <c r="H13" s="172">
        <v>66.65102343750002</v>
      </c>
      <c r="I13" s="172">
        <v>68.15067146484375</v>
      </c>
      <c r="J13" s="172">
        <v>69.68406157280275</v>
      </c>
    </row>
    <row r="14">
      <c r="A14" s="168">
        <v>1.0</v>
      </c>
      <c r="B14" s="169" t="s">
        <v>59</v>
      </c>
      <c r="C14" s="167">
        <v>1.0</v>
      </c>
      <c r="D14" s="170" t="s">
        <v>67</v>
      </c>
      <c r="E14" s="171">
        <v>59.63</v>
      </c>
      <c r="F14" s="172">
        <v>63.75</v>
      </c>
      <c r="G14" s="172">
        <v>65.18437500000002</v>
      </c>
      <c r="H14" s="172">
        <v>66.65102343750002</v>
      </c>
      <c r="I14" s="172">
        <v>68.15067146484375</v>
      </c>
      <c r="J14" s="172">
        <v>69.68406157280275</v>
      </c>
    </row>
    <row r="15">
      <c r="A15" s="168">
        <v>1.0</v>
      </c>
      <c r="B15" s="169" t="s">
        <v>59</v>
      </c>
      <c r="C15" s="167">
        <v>1.0</v>
      </c>
      <c r="D15" s="170" t="s">
        <v>68</v>
      </c>
      <c r="E15" s="171">
        <v>59.63</v>
      </c>
      <c r="F15" s="172">
        <v>63.75</v>
      </c>
      <c r="G15" s="172">
        <v>65.18437500000002</v>
      </c>
      <c r="H15" s="172">
        <v>66.65102343750002</v>
      </c>
      <c r="I15" s="172">
        <v>68.15067146484375</v>
      </c>
      <c r="J15" s="172">
        <v>69.68406157280275</v>
      </c>
    </row>
    <row r="16">
      <c r="A16" s="168">
        <v>1.0</v>
      </c>
      <c r="B16" s="169" t="s">
        <v>59</v>
      </c>
      <c r="C16" s="167">
        <v>1.0</v>
      </c>
      <c r="D16" s="170" t="s">
        <v>69</v>
      </c>
      <c r="E16" s="171">
        <v>59.63</v>
      </c>
      <c r="F16" s="172">
        <v>63.75</v>
      </c>
      <c r="G16" s="172">
        <v>65.18437500000002</v>
      </c>
      <c r="H16" s="172">
        <v>66.65102343750002</v>
      </c>
      <c r="I16" s="172">
        <v>68.15067146484375</v>
      </c>
      <c r="J16" s="172">
        <v>69.68406157280275</v>
      </c>
    </row>
    <row r="17">
      <c r="A17" s="168">
        <v>1.0</v>
      </c>
      <c r="B17" s="169" t="s">
        <v>59</v>
      </c>
      <c r="C17" s="167">
        <v>1.0</v>
      </c>
      <c r="D17" s="170" t="s">
        <v>70</v>
      </c>
      <c r="E17" s="171">
        <v>59.63</v>
      </c>
      <c r="F17" s="172">
        <v>63.75</v>
      </c>
      <c r="G17" s="172">
        <v>65.18437500000002</v>
      </c>
      <c r="H17" s="172">
        <v>66.65102343750002</v>
      </c>
      <c r="I17" s="172">
        <v>68.15067146484375</v>
      </c>
      <c r="J17" s="172">
        <v>69.68406157280275</v>
      </c>
    </row>
    <row r="18">
      <c r="A18" s="168">
        <v>1.0</v>
      </c>
      <c r="B18" s="169" t="s">
        <v>59</v>
      </c>
      <c r="C18" s="167">
        <v>1.0</v>
      </c>
      <c r="D18" s="170" t="s">
        <v>71</v>
      </c>
      <c r="E18" s="171">
        <v>59.73333333333333</v>
      </c>
      <c r="F18" s="172">
        <v>63.96752083333333</v>
      </c>
      <c r="G18" s="172">
        <v>65.40904807291668</v>
      </c>
      <c r="H18" s="172">
        <v>66.88306048085938</v>
      </c>
      <c r="I18" s="172">
        <v>68.3902901165726</v>
      </c>
      <c r="J18" s="172">
        <v>69.92907164419549</v>
      </c>
    </row>
    <row r="19">
      <c r="A19" s="168">
        <v>1.0</v>
      </c>
      <c r="B19" s="169" t="s">
        <v>59</v>
      </c>
      <c r="C19" s="167">
        <v>1.0</v>
      </c>
      <c r="D19" s="170" t="s">
        <v>72</v>
      </c>
      <c r="E19" s="171">
        <v>59.94</v>
      </c>
      <c r="F19" s="172">
        <v>64.4025625</v>
      </c>
      <c r="G19" s="172">
        <v>65.85839421875</v>
      </c>
      <c r="H19" s="172">
        <v>67.34713456757814</v>
      </c>
      <c r="I19" s="172">
        <v>68.86952742003028</v>
      </c>
      <c r="J19" s="172">
        <v>70.41909178698097</v>
      </c>
    </row>
    <row r="20">
      <c r="A20" s="168">
        <v>1.0</v>
      </c>
      <c r="B20" s="169" t="s">
        <v>59</v>
      </c>
      <c r="C20" s="167">
        <v>1.0</v>
      </c>
      <c r="D20" s="170" t="s">
        <v>73</v>
      </c>
      <c r="E20" s="171">
        <v>60.04333333333333</v>
      </c>
      <c r="F20" s="172">
        <v>64.62008333333334</v>
      </c>
      <c r="G20" s="172">
        <v>66.08306729166668</v>
      </c>
      <c r="H20" s="172">
        <v>67.57917161093751</v>
      </c>
      <c r="I20" s="172">
        <v>69.10914607175913</v>
      </c>
      <c r="J20" s="172">
        <v>70.66410185837371</v>
      </c>
    </row>
    <row r="21" ht="15.75" customHeight="1">
      <c r="A21" s="168">
        <v>1.0</v>
      </c>
      <c r="B21" s="169" t="s">
        <v>59</v>
      </c>
      <c r="C21" s="167">
        <v>1.0</v>
      </c>
      <c r="D21" s="170" t="s">
        <v>74</v>
      </c>
      <c r="E21" s="171">
        <v>60.56</v>
      </c>
      <c r="F21" s="172">
        <v>65.70768749999998</v>
      </c>
      <c r="G21" s="172">
        <v>67.20643265625002</v>
      </c>
      <c r="H21" s="172">
        <v>68.7393568277344</v>
      </c>
      <c r="I21" s="172">
        <v>70.3072393304033</v>
      </c>
      <c r="J21" s="172">
        <v>71.88915221533739</v>
      </c>
    </row>
    <row r="22" ht="15.75" customHeight="1">
      <c r="A22" s="168">
        <v>1.0</v>
      </c>
      <c r="B22" s="169" t="s">
        <v>59</v>
      </c>
      <c r="C22" s="167">
        <v>1.0</v>
      </c>
      <c r="D22" s="170" t="s">
        <v>75</v>
      </c>
      <c r="E22" s="171">
        <v>60.25</v>
      </c>
      <c r="F22" s="172">
        <v>65.05512499999999</v>
      </c>
      <c r="G22" s="172">
        <v>66.53241343750001</v>
      </c>
      <c r="H22" s="172">
        <v>68.04324569765626</v>
      </c>
      <c r="I22" s="172">
        <v>69.5883833752168</v>
      </c>
      <c r="J22" s="172">
        <v>71.1541220011592</v>
      </c>
    </row>
    <row r="23" ht="15.75" customHeight="1">
      <c r="A23" s="168">
        <v>1.0</v>
      </c>
      <c r="B23" s="169" t="s">
        <v>59</v>
      </c>
      <c r="C23" s="167">
        <v>1.0</v>
      </c>
      <c r="D23" s="170" t="s">
        <v>76</v>
      </c>
      <c r="E23" s="171">
        <v>60.973333333333336</v>
      </c>
      <c r="F23" s="172">
        <v>66.57777083333333</v>
      </c>
      <c r="G23" s="172">
        <v>68.10512494791668</v>
      </c>
      <c r="H23" s="172">
        <v>69.66750500117189</v>
      </c>
      <c r="I23" s="172">
        <v>71.2657139373187</v>
      </c>
      <c r="J23" s="172">
        <v>72.86919250090835</v>
      </c>
    </row>
    <row r="24" ht="15.75" customHeight="1">
      <c r="A24" s="168">
        <v>1.0</v>
      </c>
      <c r="B24" s="169" t="s">
        <v>59</v>
      </c>
      <c r="C24" s="167">
        <v>1.0</v>
      </c>
      <c r="D24" s="170" t="s">
        <v>77</v>
      </c>
      <c r="E24" s="171">
        <v>61.18000000000001</v>
      </c>
      <c r="F24" s="172">
        <v>67.0128125</v>
      </c>
      <c r="G24" s="172">
        <v>68.55447109375</v>
      </c>
      <c r="H24" s="172">
        <v>70.13157908789064</v>
      </c>
      <c r="I24" s="172">
        <v>71.74495124077636</v>
      </c>
      <c r="J24" s="172">
        <v>73.35921264369382</v>
      </c>
    </row>
    <row r="25" ht="15.75" customHeight="1">
      <c r="A25" s="168">
        <v>1.0</v>
      </c>
      <c r="B25" s="169" t="s">
        <v>59</v>
      </c>
      <c r="C25" s="167">
        <v>1.0</v>
      </c>
      <c r="D25" s="170" t="s">
        <v>78</v>
      </c>
      <c r="E25" s="171">
        <v>61.800000000000004</v>
      </c>
      <c r="F25" s="172">
        <v>68.31793749999999</v>
      </c>
      <c r="G25" s="172">
        <v>69.90250953125</v>
      </c>
      <c r="H25" s="172">
        <v>71.52380134804689</v>
      </c>
      <c r="I25" s="172">
        <v>73.18266315114941</v>
      </c>
      <c r="J25" s="172">
        <v>74.82927307205027</v>
      </c>
    </row>
    <row r="26" ht="15.75" customHeight="1">
      <c r="A26" s="168">
        <v>1.0</v>
      </c>
      <c r="B26" s="169" t="s">
        <v>59</v>
      </c>
      <c r="C26" s="167">
        <v>1.0</v>
      </c>
      <c r="D26" s="170" t="s">
        <v>79</v>
      </c>
      <c r="E26" s="171">
        <v>61.49</v>
      </c>
      <c r="F26" s="172">
        <v>67.665375</v>
      </c>
      <c r="G26" s="172">
        <v>69.2284903125</v>
      </c>
      <c r="H26" s="172">
        <v>70.82769021796877</v>
      </c>
      <c r="I26" s="172">
        <v>72.46380719596289</v>
      </c>
      <c r="J26" s="172">
        <v>74.09424285787205</v>
      </c>
    </row>
    <row r="27" ht="15.75" customHeight="1">
      <c r="A27" s="168">
        <v>1.0</v>
      </c>
      <c r="B27" s="169" t="s">
        <v>59</v>
      </c>
      <c r="C27" s="167">
        <v>1.0</v>
      </c>
      <c r="D27" s="170" t="s">
        <v>80</v>
      </c>
      <c r="E27" s="171">
        <v>61.903333333333336</v>
      </c>
      <c r="F27" s="172">
        <v>68.53545833333334</v>
      </c>
      <c r="G27" s="172">
        <v>70.12718260416666</v>
      </c>
      <c r="H27" s="172">
        <v>71.75583839140626</v>
      </c>
      <c r="I27" s="172">
        <v>73.42228180287826</v>
      </c>
      <c r="J27" s="172">
        <v>75.07428314344303</v>
      </c>
    </row>
    <row r="28" ht="15.75" customHeight="1">
      <c r="A28" s="168">
        <v>1.0</v>
      </c>
      <c r="B28" s="169" t="s">
        <v>59</v>
      </c>
      <c r="C28" s="167">
        <v>1.0</v>
      </c>
      <c r="D28" s="170" t="s">
        <v>81</v>
      </c>
      <c r="E28" s="171">
        <v>62.110000000000014</v>
      </c>
      <c r="F28" s="172">
        <v>68.9705</v>
      </c>
      <c r="G28" s="172">
        <v>70.57652875000001</v>
      </c>
      <c r="H28" s="172">
        <v>72.21991247812501</v>
      </c>
      <c r="I28" s="172">
        <v>73.90151910633594</v>
      </c>
      <c r="J28" s="172">
        <v>75.56430328622851</v>
      </c>
    </row>
    <row r="29" ht="15.75" customHeight="1">
      <c r="A29" s="168">
        <v>1.0</v>
      </c>
      <c r="B29" s="169" t="s">
        <v>59</v>
      </c>
      <c r="C29" s="167">
        <v>1.0</v>
      </c>
      <c r="D29" s="170" t="s">
        <v>82</v>
      </c>
      <c r="E29" s="171">
        <v>61.49</v>
      </c>
      <c r="F29" s="172">
        <v>67.665375</v>
      </c>
      <c r="G29" s="172">
        <v>69.2284903125</v>
      </c>
      <c r="H29" s="172">
        <v>70.82769021796877</v>
      </c>
      <c r="I29" s="172">
        <v>72.4638071959629</v>
      </c>
      <c r="J29" s="172">
        <v>74.09424285787206</v>
      </c>
    </row>
    <row r="30" ht="15.75" customHeight="1">
      <c r="A30" s="168">
        <v>1.0</v>
      </c>
      <c r="B30" s="169" t="s">
        <v>59</v>
      </c>
      <c r="C30" s="167">
        <v>1.0</v>
      </c>
      <c r="D30" s="170" t="s">
        <v>83</v>
      </c>
      <c r="E30" s="171">
        <v>62.21333333333334</v>
      </c>
      <c r="F30" s="172">
        <v>69.18802083333334</v>
      </c>
      <c r="G30" s="172">
        <v>70.80120182291667</v>
      </c>
      <c r="H30" s="172">
        <v>72.45194952148438</v>
      </c>
      <c r="I30" s="172">
        <v>74.14113775806477</v>
      </c>
      <c r="J30" s="172">
        <v>75.80931335762125</v>
      </c>
    </row>
    <row r="31" ht="15.75" customHeight="1">
      <c r="A31" s="168">
        <v>1.0</v>
      </c>
      <c r="B31" s="169" t="s">
        <v>59</v>
      </c>
      <c r="C31" s="167">
        <v>1.0</v>
      </c>
      <c r="D31" s="170" t="s">
        <v>84</v>
      </c>
      <c r="E31" s="171">
        <v>62.31666666666666</v>
      </c>
      <c r="F31" s="172">
        <v>69.40554166666665</v>
      </c>
      <c r="G31" s="172">
        <v>71.02587489583335</v>
      </c>
      <c r="H31" s="172">
        <v>72.68398656484378</v>
      </c>
      <c r="I31" s="172">
        <v>74.38075640979362</v>
      </c>
      <c r="J31" s="172">
        <v>76.05432342901396</v>
      </c>
    </row>
    <row r="32" ht="15.75" customHeight="1">
      <c r="A32" s="168">
        <v>1.0</v>
      </c>
      <c r="B32" s="169" t="s">
        <v>59</v>
      </c>
      <c r="C32" s="167">
        <v>1.0</v>
      </c>
      <c r="D32" s="170" t="s">
        <v>85</v>
      </c>
      <c r="E32" s="171">
        <v>61.800000000000004</v>
      </c>
      <c r="F32" s="172">
        <v>68.31793749999999</v>
      </c>
      <c r="G32" s="172">
        <v>69.90250953125</v>
      </c>
      <c r="H32" s="172">
        <v>71.52380134804689</v>
      </c>
      <c r="I32" s="172">
        <v>73.18266315114941</v>
      </c>
      <c r="J32" s="172">
        <v>74.82927307205027</v>
      </c>
    </row>
    <row r="33" ht="15.75" customHeight="1">
      <c r="A33" s="168">
        <v>1.0</v>
      </c>
      <c r="B33" s="169" t="s">
        <v>59</v>
      </c>
      <c r="C33" s="167">
        <v>1.0</v>
      </c>
      <c r="D33" s="170" t="s">
        <v>86</v>
      </c>
      <c r="E33" s="171">
        <v>62.52333333333334</v>
      </c>
      <c r="F33" s="172">
        <v>69.84058333333333</v>
      </c>
      <c r="G33" s="172">
        <v>71.47522104166666</v>
      </c>
      <c r="H33" s="172">
        <v>73.14806065156252</v>
      </c>
      <c r="I33" s="172">
        <v>74.85999371325131</v>
      </c>
      <c r="J33" s="172">
        <v>76.54434357179947</v>
      </c>
    </row>
    <row r="34" ht="15.75" customHeight="1">
      <c r="A34" s="168">
        <v>1.0</v>
      </c>
      <c r="B34" s="169" t="s">
        <v>59</v>
      </c>
      <c r="C34" s="167">
        <v>1.0</v>
      </c>
      <c r="D34" s="170" t="s">
        <v>87</v>
      </c>
      <c r="E34" s="171">
        <v>62.00666666666668</v>
      </c>
      <c r="F34" s="172">
        <v>68.75297916666666</v>
      </c>
      <c r="G34" s="172">
        <v>70.35185567708334</v>
      </c>
      <c r="H34" s="172">
        <v>71.98787543476563</v>
      </c>
      <c r="I34" s="172">
        <v>73.6619004546071</v>
      </c>
      <c r="J34" s="172">
        <v>75.31929321483578</v>
      </c>
    </row>
    <row r="35" ht="15.75" customHeight="1">
      <c r="A35" s="168">
        <v>1.0</v>
      </c>
      <c r="B35" s="169" t="s">
        <v>59</v>
      </c>
      <c r="C35" s="167">
        <v>1.0</v>
      </c>
      <c r="D35" s="170" t="s">
        <v>88</v>
      </c>
      <c r="E35" s="171">
        <v>61.78656666666668</v>
      </c>
      <c r="F35" s="172">
        <v>68.28965979166667</v>
      </c>
      <c r="G35" s="172">
        <v>69.87330203177085</v>
      </c>
      <c r="H35" s="172">
        <v>71.49363653241016</v>
      </c>
      <c r="I35" s="172">
        <v>73.15151272642467</v>
      </c>
      <c r="J35" s="172">
        <v>74.79742176276922</v>
      </c>
    </row>
    <row r="36" ht="15.75" customHeight="1">
      <c r="A36" s="168">
        <v>1.0</v>
      </c>
      <c r="B36" s="169" t="s">
        <v>59</v>
      </c>
      <c r="C36" s="167">
        <v>1.0</v>
      </c>
      <c r="D36" s="170" t="s">
        <v>89</v>
      </c>
      <c r="E36" s="171">
        <v>63.143333333333345</v>
      </c>
      <c r="F36" s="172">
        <v>71.14570833333335</v>
      </c>
      <c r="G36" s="172">
        <v>72.82325947916667</v>
      </c>
      <c r="H36" s="172">
        <v>74.54028291171876</v>
      </c>
      <c r="I36" s="172">
        <v>76.29770562362437</v>
      </c>
      <c r="J36" s="172">
        <v>78.01440400015589</v>
      </c>
    </row>
    <row r="37" ht="15.75" customHeight="1">
      <c r="A37" s="168">
        <v>1.0</v>
      </c>
      <c r="B37" s="169" t="s">
        <v>59</v>
      </c>
      <c r="C37" s="167">
        <v>1.0</v>
      </c>
      <c r="D37" s="170" t="s">
        <v>90</v>
      </c>
      <c r="E37" s="171">
        <v>61.90333333333334</v>
      </c>
      <c r="F37" s="172">
        <v>68.53545833333334</v>
      </c>
      <c r="G37" s="172">
        <v>70.12718260416669</v>
      </c>
      <c r="H37" s="172">
        <v>71.75583839140627</v>
      </c>
      <c r="I37" s="172">
        <v>73.42228180287826</v>
      </c>
      <c r="J37" s="172">
        <v>75.07428314344303</v>
      </c>
    </row>
    <row r="38" ht="15.75" customHeight="1">
      <c r="A38" s="168">
        <v>1.0</v>
      </c>
      <c r="B38" s="169" t="s">
        <v>59</v>
      </c>
      <c r="C38" s="167">
        <v>1.0</v>
      </c>
      <c r="D38" s="170" t="s">
        <v>91</v>
      </c>
      <c r="E38" s="171">
        <v>63.671666666666674</v>
      </c>
      <c r="F38" s="172">
        <v>72.2333125</v>
      </c>
      <c r="G38" s="172">
        <v>73.94662484375</v>
      </c>
      <c r="H38" s="172">
        <v>75.70046812851564</v>
      </c>
      <c r="I38" s="172">
        <v>77.49579888226855</v>
      </c>
      <c r="J38" s="172">
        <v>79.23945435711961</v>
      </c>
    </row>
    <row r="39" ht="15.75" customHeight="1">
      <c r="A39" s="168">
        <v>1.0</v>
      </c>
      <c r="B39" s="169" t="s">
        <v>59</v>
      </c>
      <c r="C39" s="167">
        <v>1.0</v>
      </c>
      <c r="D39" s="170" t="s">
        <v>92</v>
      </c>
      <c r="E39" s="171">
        <v>62.83333333333334</v>
      </c>
      <c r="F39" s="172">
        <v>70.49314583333333</v>
      </c>
      <c r="G39" s="172">
        <v>72.14924026041666</v>
      </c>
      <c r="H39" s="172">
        <v>73.84417178164064</v>
      </c>
      <c r="I39" s="172">
        <v>75.57884966843783</v>
      </c>
      <c r="J39" s="172">
        <v>77.27937378597768</v>
      </c>
    </row>
    <row r="40" ht="15.75" customHeight="1">
      <c r="A40" s="168">
        <v>1.0</v>
      </c>
      <c r="B40" s="169" t="s">
        <v>59</v>
      </c>
      <c r="C40" s="167">
        <v>1.0</v>
      </c>
      <c r="D40" s="170" t="s">
        <v>93</v>
      </c>
      <c r="E40" s="171">
        <v>63.24666666666668</v>
      </c>
      <c r="F40" s="172">
        <v>71.36322916666667</v>
      </c>
      <c r="G40" s="172">
        <v>73.04793255208334</v>
      </c>
      <c r="H40" s="172">
        <v>74.77231995507815</v>
      </c>
      <c r="I40" s="172">
        <v>76.53732427535319</v>
      </c>
      <c r="J40" s="172">
        <v>78.25941407154865</v>
      </c>
    </row>
    <row r="41" ht="15.75" customHeight="1">
      <c r="A41" s="168">
        <v>1.0</v>
      </c>
      <c r="B41" s="169" t="s">
        <v>59</v>
      </c>
      <c r="C41" s="167">
        <v>1.0</v>
      </c>
      <c r="D41" s="170" t="s">
        <v>94</v>
      </c>
      <c r="E41" s="171">
        <v>63.350000000000016</v>
      </c>
      <c r="F41" s="172">
        <v>71.58074999999998</v>
      </c>
      <c r="G41" s="172">
        <v>73.272605625</v>
      </c>
      <c r="H41" s="172">
        <v>75.00435699843752</v>
      </c>
      <c r="I41" s="172">
        <v>76.77694292708203</v>
      </c>
      <c r="J41" s="172">
        <v>78.50442414294137</v>
      </c>
    </row>
    <row r="42" ht="15.75" customHeight="1">
      <c r="A42" s="168">
        <v>1.0</v>
      </c>
      <c r="B42" s="169" t="s">
        <v>59</v>
      </c>
      <c r="C42" s="167">
        <v>1.0</v>
      </c>
      <c r="D42" s="170" t="s">
        <v>95</v>
      </c>
      <c r="E42" s="171">
        <v>63.24666666666668</v>
      </c>
      <c r="F42" s="172">
        <v>71.36322916666667</v>
      </c>
      <c r="G42" s="172">
        <v>73.04793255208332</v>
      </c>
      <c r="H42" s="172">
        <v>74.77231995507815</v>
      </c>
      <c r="I42" s="172">
        <v>76.5373242753532</v>
      </c>
      <c r="J42" s="172">
        <v>78.25941407154863</v>
      </c>
    </row>
    <row r="43" ht="15.75" customHeight="1">
      <c r="A43" s="168">
        <v>1.0</v>
      </c>
      <c r="B43" s="169" t="s">
        <v>59</v>
      </c>
      <c r="C43" s="167">
        <v>1.0</v>
      </c>
      <c r="D43" s="170" t="s">
        <v>96</v>
      </c>
      <c r="E43" s="171">
        <v>63.35</v>
      </c>
      <c r="F43" s="172">
        <v>71.58075000000001</v>
      </c>
      <c r="G43" s="172">
        <v>73.272605625</v>
      </c>
      <c r="H43" s="172">
        <v>75.0043569984375</v>
      </c>
      <c r="I43" s="172">
        <v>76.77694292708203</v>
      </c>
      <c r="J43" s="172">
        <v>78.50442414294137</v>
      </c>
    </row>
    <row r="44" ht="15.75" customHeight="1">
      <c r="A44" s="168">
        <v>1.0</v>
      </c>
      <c r="B44" s="169" t="s">
        <v>59</v>
      </c>
      <c r="C44" s="167">
        <v>1.0</v>
      </c>
      <c r="D44" s="170" t="s">
        <v>97</v>
      </c>
      <c r="E44" s="171">
        <v>63.66000000000002</v>
      </c>
      <c r="F44" s="172">
        <v>72.2333125</v>
      </c>
      <c r="G44" s="172">
        <v>73.94662484375</v>
      </c>
      <c r="H44" s="172">
        <v>75.70046812851564</v>
      </c>
      <c r="I44" s="172">
        <v>77.49579888226855</v>
      </c>
      <c r="J44" s="172">
        <v>79.23945435711958</v>
      </c>
    </row>
    <row r="45" ht="15.75" customHeight="1">
      <c r="A45" s="168">
        <v>1.0</v>
      </c>
      <c r="B45" s="169" t="s">
        <v>59</v>
      </c>
      <c r="C45" s="167">
        <v>1.0</v>
      </c>
      <c r="D45" s="170" t="s">
        <v>98</v>
      </c>
      <c r="E45" s="171">
        <v>62.936666666666675</v>
      </c>
      <c r="F45" s="172">
        <v>70.71066666666665</v>
      </c>
      <c r="G45" s="172">
        <v>72.37391333333333</v>
      </c>
      <c r="H45" s="172">
        <v>74.076208825</v>
      </c>
      <c r="I45" s="172">
        <v>75.81846832016667</v>
      </c>
      <c r="J45" s="172">
        <v>77.52438385737041</v>
      </c>
    </row>
    <row r="46" ht="15.75" customHeight="1">
      <c r="A46" s="168">
        <v>1.0</v>
      </c>
      <c r="B46" s="169" t="s">
        <v>59</v>
      </c>
      <c r="C46" s="167">
        <v>1.0</v>
      </c>
      <c r="D46" s="170" t="s">
        <v>99</v>
      </c>
      <c r="E46" s="171">
        <v>63.45333333333334</v>
      </c>
      <c r="F46" s="172">
        <v>71.79827083333333</v>
      </c>
      <c r="G46" s="172">
        <v>73.49727869791667</v>
      </c>
      <c r="H46" s="172">
        <v>75.23639404179688</v>
      </c>
      <c r="I46" s="172">
        <v>77.01656157881088</v>
      </c>
      <c r="J46" s="172">
        <v>78.74943421433413</v>
      </c>
    </row>
    <row r="47" ht="15.75" customHeight="1">
      <c r="A47" s="168">
        <v>1.0</v>
      </c>
      <c r="B47" s="169" t="s">
        <v>59</v>
      </c>
      <c r="C47" s="167">
        <v>1.0</v>
      </c>
      <c r="D47" s="170" t="s">
        <v>100</v>
      </c>
      <c r="E47" s="171">
        <v>63.66000000000002</v>
      </c>
      <c r="F47" s="172">
        <v>72.2333125</v>
      </c>
      <c r="G47" s="172">
        <v>73.94662484375</v>
      </c>
      <c r="H47" s="172">
        <v>75.70046812851564</v>
      </c>
      <c r="I47" s="172">
        <v>77.49579888226855</v>
      </c>
      <c r="J47" s="172">
        <v>79.23945435711961</v>
      </c>
    </row>
    <row r="48" ht="15.75" customHeight="1">
      <c r="A48" s="168">
        <v>1.0</v>
      </c>
      <c r="B48" s="169" t="s">
        <v>59</v>
      </c>
      <c r="C48" s="167">
        <v>1.0</v>
      </c>
      <c r="D48" s="170" t="s">
        <v>101</v>
      </c>
      <c r="E48" s="171">
        <v>62.83333333333334</v>
      </c>
      <c r="F48" s="172">
        <v>70.49314583333334</v>
      </c>
      <c r="G48" s="172">
        <v>72.14924026041668</v>
      </c>
      <c r="H48" s="172">
        <v>73.84417178164063</v>
      </c>
      <c r="I48" s="172">
        <v>75.57884966843783</v>
      </c>
      <c r="J48" s="172">
        <v>77.27937378597768</v>
      </c>
    </row>
    <row r="49" ht="15.75" customHeight="1">
      <c r="A49" s="168">
        <v>1.0</v>
      </c>
      <c r="B49" s="169" t="s">
        <v>59</v>
      </c>
      <c r="C49" s="167">
        <v>1.0</v>
      </c>
      <c r="D49" s="170" t="s">
        <v>102</v>
      </c>
      <c r="E49" s="171">
        <v>63.76333333333334</v>
      </c>
      <c r="F49" s="172">
        <v>72.45083333333334</v>
      </c>
      <c r="G49" s="172">
        <v>74.17129791666666</v>
      </c>
      <c r="H49" s="172">
        <v>75.93250517187501</v>
      </c>
      <c r="I49" s="172">
        <v>77.73541753399739</v>
      </c>
      <c r="J49" s="172">
        <v>79.48446442851234</v>
      </c>
    </row>
    <row r="50" ht="15.75" customHeight="1">
      <c r="A50" s="168">
        <v>1.0</v>
      </c>
      <c r="B50" s="169" t="s">
        <v>59</v>
      </c>
      <c r="C50" s="167">
        <v>1.0</v>
      </c>
      <c r="D50" s="170" t="s">
        <v>103</v>
      </c>
      <c r="E50" s="171">
        <v>64.17666666666668</v>
      </c>
      <c r="F50" s="172">
        <v>73.32091666666666</v>
      </c>
      <c r="G50" s="172">
        <v>75.06999020833332</v>
      </c>
      <c r="H50" s="172">
        <v>76.86065334531251</v>
      </c>
      <c r="I50" s="172">
        <v>78.69389214091277</v>
      </c>
      <c r="J50" s="172">
        <v>80.4645047140833</v>
      </c>
    </row>
    <row r="51" ht="15.75" customHeight="1">
      <c r="A51" s="168">
        <v>1.0</v>
      </c>
      <c r="B51" s="169" t="s">
        <v>59</v>
      </c>
      <c r="C51" s="167">
        <v>1.0</v>
      </c>
      <c r="D51" s="170" t="s">
        <v>104</v>
      </c>
      <c r="E51" s="171">
        <v>63.833333333333336</v>
      </c>
      <c r="F51" s="172">
        <v>72.45083333333334</v>
      </c>
      <c r="G51" s="172">
        <v>74.17129791666666</v>
      </c>
      <c r="H51" s="172">
        <v>75.93250517187501</v>
      </c>
      <c r="I51" s="172">
        <v>77.73541753399739</v>
      </c>
      <c r="J51" s="172">
        <v>79.48446442851234</v>
      </c>
    </row>
    <row r="52" ht="15.75" customHeight="1">
      <c r="A52" s="168">
        <v>1.0</v>
      </c>
      <c r="B52" s="169" t="s">
        <v>59</v>
      </c>
      <c r="C52" s="167">
        <v>1.0</v>
      </c>
      <c r="D52" s="170" t="s">
        <v>105</v>
      </c>
      <c r="E52" s="171">
        <v>64.07333333333335</v>
      </c>
      <c r="F52" s="172">
        <v>73.10339583333332</v>
      </c>
      <c r="G52" s="172">
        <v>74.84531713541666</v>
      </c>
      <c r="H52" s="172">
        <v>76.62861630195313</v>
      </c>
      <c r="I52" s="172">
        <v>78.45427348918393</v>
      </c>
      <c r="J52" s="172">
        <v>80.21949464269055</v>
      </c>
    </row>
    <row r="53" ht="15.75" customHeight="1">
      <c r="A53" s="168">
        <v>1.0</v>
      </c>
      <c r="B53" s="169" t="s">
        <v>59</v>
      </c>
      <c r="C53" s="167">
        <v>1.0</v>
      </c>
      <c r="D53" s="170" t="s">
        <v>106</v>
      </c>
      <c r="E53" s="171">
        <v>64.21166666666669</v>
      </c>
      <c r="F53" s="172">
        <v>73.32091666666665</v>
      </c>
      <c r="G53" s="172">
        <v>75.06999020833332</v>
      </c>
      <c r="H53" s="172">
        <v>76.86065334531251</v>
      </c>
      <c r="I53" s="172">
        <v>78.69389214091275</v>
      </c>
      <c r="J53" s="172">
        <v>80.4645047140833</v>
      </c>
    </row>
    <row r="54" ht="15.75" customHeight="1">
      <c r="A54" s="168">
        <v>1.0</v>
      </c>
      <c r="B54" s="169" t="s">
        <v>59</v>
      </c>
      <c r="C54" s="167">
        <v>1.0</v>
      </c>
      <c r="D54" s="170" t="s">
        <v>107</v>
      </c>
      <c r="E54" s="171">
        <v>64.32666666666668</v>
      </c>
      <c r="F54" s="172">
        <v>73.5384375</v>
      </c>
      <c r="G54" s="172">
        <v>75.29466328125001</v>
      </c>
      <c r="H54" s="172">
        <v>77.09269038867188</v>
      </c>
      <c r="I54" s="172">
        <v>78.93351079264161</v>
      </c>
      <c r="J54" s="172">
        <v>80.70951478547603</v>
      </c>
    </row>
    <row r="55" ht="15.75" customHeight="1">
      <c r="A55" s="168">
        <v>1.0</v>
      </c>
      <c r="B55" s="169" t="s">
        <v>59</v>
      </c>
      <c r="C55" s="167">
        <v>1.0</v>
      </c>
      <c r="D55" s="170" t="s">
        <v>108</v>
      </c>
      <c r="E55" s="171">
        <v>64.17666666666668</v>
      </c>
      <c r="F55" s="172">
        <v>73.32091666666666</v>
      </c>
      <c r="G55" s="172">
        <v>75.06999020833334</v>
      </c>
      <c r="H55" s="172">
        <v>76.8606533453125</v>
      </c>
      <c r="I55" s="172">
        <v>78.69389214091278</v>
      </c>
      <c r="J55" s="172">
        <v>80.4645047140833</v>
      </c>
    </row>
    <row r="56" ht="15.75" customHeight="1">
      <c r="A56" s="168">
        <v>1.0</v>
      </c>
      <c r="B56" s="169" t="s">
        <v>59</v>
      </c>
      <c r="C56" s="167">
        <v>1.0</v>
      </c>
      <c r="D56" s="170" t="s">
        <v>109</v>
      </c>
      <c r="E56" s="171">
        <v>64.28000000000002</v>
      </c>
      <c r="F56" s="172">
        <v>73.5384375</v>
      </c>
      <c r="G56" s="172">
        <v>75.29466328125</v>
      </c>
      <c r="H56" s="172">
        <v>77.0926903886719</v>
      </c>
      <c r="I56" s="172">
        <v>78.93351079264161</v>
      </c>
      <c r="J56" s="172">
        <v>80.70951478547606</v>
      </c>
    </row>
    <row r="57" ht="15.75" customHeight="1">
      <c r="A57" s="168">
        <v>1.0</v>
      </c>
      <c r="B57" s="169" t="s">
        <v>59</v>
      </c>
      <c r="C57" s="167">
        <v>1.0</v>
      </c>
      <c r="D57" s="170" t="s">
        <v>110</v>
      </c>
      <c r="E57" s="171">
        <v>65.06166666666668</v>
      </c>
      <c r="F57" s="172">
        <v>75.06108333333333</v>
      </c>
      <c r="G57" s="172">
        <v>76.86737479166668</v>
      </c>
      <c r="H57" s="172">
        <v>78.71694969218751</v>
      </c>
      <c r="I57" s="172">
        <v>80.6108413547435</v>
      </c>
      <c r="J57" s="172">
        <v>82.4245852852252</v>
      </c>
    </row>
    <row r="58" ht="15.75" customHeight="1">
      <c r="A58" s="168">
        <v>1.0</v>
      </c>
      <c r="B58" s="169" t="s">
        <v>59</v>
      </c>
      <c r="C58" s="167">
        <v>1.0</v>
      </c>
      <c r="D58" s="170" t="s">
        <v>111</v>
      </c>
      <c r="E58" s="171">
        <v>64.38333333333334</v>
      </c>
      <c r="F58" s="172">
        <v>73.75595833333334</v>
      </c>
      <c r="G58" s="172">
        <v>75.51933635416667</v>
      </c>
      <c r="H58" s="172">
        <v>77.32472743203125</v>
      </c>
      <c r="I58" s="172">
        <v>79.17312944437045</v>
      </c>
      <c r="J58" s="172">
        <v>80.95452485686879</v>
      </c>
    </row>
    <row r="59" ht="15.75" customHeight="1">
      <c r="A59" s="168">
        <v>1.0</v>
      </c>
      <c r="B59" s="169" t="s">
        <v>59</v>
      </c>
      <c r="C59" s="167">
        <v>1.0</v>
      </c>
      <c r="D59" s="170" t="s">
        <v>112</v>
      </c>
      <c r="E59" s="171">
        <v>64.29166666666667</v>
      </c>
      <c r="F59" s="172">
        <v>73.5384375</v>
      </c>
      <c r="G59" s="172">
        <v>75.29466328124998</v>
      </c>
      <c r="H59" s="172">
        <v>77.0926903886719</v>
      </c>
      <c r="I59" s="172">
        <v>78.9335107926416</v>
      </c>
      <c r="J59" s="172">
        <v>80.70951478547606</v>
      </c>
    </row>
    <row r="60" ht="15.75" customHeight="1">
      <c r="A60" s="168">
        <v>1.0</v>
      </c>
      <c r="B60" s="169" t="s">
        <v>59</v>
      </c>
      <c r="C60" s="167">
        <v>1.0</v>
      </c>
      <c r="D60" s="170" t="s">
        <v>113</v>
      </c>
      <c r="E60" s="171">
        <v>64.69333333333334</v>
      </c>
      <c r="F60" s="172">
        <v>74.40852083333333</v>
      </c>
      <c r="G60" s="172">
        <v>76.19335557291667</v>
      </c>
      <c r="H60" s="172">
        <v>78.02083856210938</v>
      </c>
      <c r="I60" s="172">
        <v>79.89198539955697</v>
      </c>
      <c r="J60" s="172">
        <v>81.689555071047</v>
      </c>
    </row>
    <row r="61" ht="15.75" customHeight="1">
      <c r="A61" s="168">
        <v>1.0</v>
      </c>
      <c r="B61" s="169" t="s">
        <v>59</v>
      </c>
      <c r="C61" s="167">
        <v>1.0</v>
      </c>
      <c r="D61" s="170" t="s">
        <v>114</v>
      </c>
      <c r="E61" s="171">
        <v>64.78666666666668</v>
      </c>
      <c r="F61" s="172">
        <v>74.40852083333334</v>
      </c>
      <c r="G61" s="172">
        <v>76.19335557291667</v>
      </c>
      <c r="H61" s="172">
        <v>78.02083856210938</v>
      </c>
      <c r="I61" s="172">
        <v>79.89198539955697</v>
      </c>
      <c r="J61" s="172">
        <v>81.689555071047</v>
      </c>
    </row>
    <row r="62" ht="15.75" customHeight="1">
      <c r="A62" s="168">
        <v>1.0</v>
      </c>
      <c r="B62" s="169" t="s">
        <v>59</v>
      </c>
      <c r="C62" s="167">
        <v>1.0</v>
      </c>
      <c r="D62" s="170" t="s">
        <v>115</v>
      </c>
      <c r="E62" s="171">
        <v>64.10833333333333</v>
      </c>
      <c r="F62" s="172">
        <v>73.10339583333334</v>
      </c>
      <c r="G62" s="172">
        <v>74.84531713541666</v>
      </c>
      <c r="H62" s="172">
        <v>76.62861630195313</v>
      </c>
      <c r="I62" s="172">
        <v>78.45427348918393</v>
      </c>
      <c r="J62" s="172">
        <v>80.21949464269058</v>
      </c>
    </row>
    <row r="63" ht="15.75" customHeight="1">
      <c r="A63" s="168">
        <v>1.0</v>
      </c>
      <c r="B63" s="169" t="s">
        <v>59</v>
      </c>
      <c r="C63" s="167">
        <v>1.0</v>
      </c>
      <c r="D63" s="170" t="s">
        <v>116</v>
      </c>
      <c r="E63" s="171">
        <v>65.21000000000001</v>
      </c>
      <c r="F63" s="172">
        <v>75.496125</v>
      </c>
      <c r="G63" s="172">
        <v>77.31672093750001</v>
      </c>
      <c r="H63" s="172">
        <v>79.18102377890625</v>
      </c>
      <c r="I63" s="172">
        <v>81.0900786582012</v>
      </c>
      <c r="J63" s="172">
        <v>82.9146054280107</v>
      </c>
    </row>
    <row r="64" ht="15.75" customHeight="1">
      <c r="A64" s="168">
        <v>1.0</v>
      </c>
      <c r="B64" s="169" t="s">
        <v>59</v>
      </c>
      <c r="C64" s="167">
        <v>1.0</v>
      </c>
      <c r="D64" s="170" t="s">
        <v>117</v>
      </c>
      <c r="E64" s="171">
        <v>64.79666666666667</v>
      </c>
      <c r="F64" s="172">
        <v>74.62604166666665</v>
      </c>
      <c r="G64" s="172">
        <v>76.41802864583333</v>
      </c>
      <c r="H64" s="172">
        <v>78.25287560546876</v>
      </c>
      <c r="I64" s="172">
        <v>80.1316040512858</v>
      </c>
      <c r="J64" s="172">
        <v>81.93456514243974</v>
      </c>
    </row>
    <row r="65" ht="15.75" customHeight="1">
      <c r="A65" s="168">
        <v>1.0</v>
      </c>
      <c r="B65" s="169" t="s">
        <v>59</v>
      </c>
      <c r="C65" s="167">
        <v>1.0</v>
      </c>
      <c r="D65" s="170" t="s">
        <v>118</v>
      </c>
      <c r="E65" s="171">
        <v>65.00333333333334</v>
      </c>
      <c r="F65" s="172">
        <v>75.06108333333334</v>
      </c>
      <c r="G65" s="172">
        <v>76.86737479166666</v>
      </c>
      <c r="H65" s="172">
        <v>78.7169496921875</v>
      </c>
      <c r="I65" s="172">
        <v>80.6108413547435</v>
      </c>
      <c r="J65" s="172">
        <v>82.4245852852252</v>
      </c>
    </row>
    <row r="66" ht="15.75" customHeight="1">
      <c r="A66" s="168">
        <v>1.0</v>
      </c>
      <c r="B66" s="169" t="s">
        <v>59</v>
      </c>
      <c r="C66" s="167">
        <v>1.0</v>
      </c>
      <c r="D66" s="170" t="s">
        <v>119</v>
      </c>
      <c r="E66" s="171">
        <v>65.41666666666667</v>
      </c>
      <c r="F66" s="172">
        <v>75.93116666666667</v>
      </c>
      <c r="G66" s="172">
        <v>77.76606708333334</v>
      </c>
      <c r="H66" s="172">
        <v>79.645097865625</v>
      </c>
      <c r="I66" s="172">
        <v>81.56931596165886</v>
      </c>
      <c r="J66" s="172">
        <v>83.40462557079617</v>
      </c>
    </row>
    <row r="67" ht="15.75" customHeight="1">
      <c r="A67" s="168">
        <v>1.0</v>
      </c>
      <c r="B67" s="169" t="s">
        <v>59</v>
      </c>
      <c r="C67" s="167">
        <v>1.0</v>
      </c>
      <c r="D67" s="170" t="s">
        <v>120</v>
      </c>
      <c r="E67" s="171">
        <v>65.31333333333335</v>
      </c>
      <c r="F67" s="172">
        <v>75.71364583333333</v>
      </c>
      <c r="G67" s="172">
        <v>77.54139401041667</v>
      </c>
      <c r="H67" s="172">
        <v>79.41306082226562</v>
      </c>
      <c r="I67" s="172">
        <v>81.32969730993001</v>
      </c>
      <c r="J67" s="172">
        <v>83.15961549940343</v>
      </c>
    </row>
    <row r="68" ht="15.75" customHeight="1">
      <c r="A68" s="168">
        <v>1.0</v>
      </c>
      <c r="B68" s="169" t="s">
        <v>59</v>
      </c>
      <c r="C68" s="167">
        <v>1.0</v>
      </c>
      <c r="D68" s="170" t="s">
        <v>121</v>
      </c>
      <c r="E68" s="171">
        <v>64.59333333333333</v>
      </c>
      <c r="F68" s="172">
        <v>73.75595833333333</v>
      </c>
      <c r="G68" s="172">
        <v>75.51933635416667</v>
      </c>
      <c r="H68" s="172">
        <v>77.32472743203125</v>
      </c>
      <c r="I68" s="172">
        <v>79.17312944437043</v>
      </c>
      <c r="J68" s="172">
        <v>80.95452485686879</v>
      </c>
    </row>
    <row r="69" ht="15.75" customHeight="1">
      <c r="A69" s="168">
        <v>1.0</v>
      </c>
      <c r="B69" s="169" t="s">
        <v>59</v>
      </c>
      <c r="C69" s="167">
        <v>1.0</v>
      </c>
      <c r="D69" s="170" t="s">
        <v>122</v>
      </c>
      <c r="E69" s="171">
        <v>65.41666666666667</v>
      </c>
      <c r="F69" s="172">
        <v>75.93116666666667</v>
      </c>
      <c r="G69" s="172">
        <v>77.76606708333334</v>
      </c>
      <c r="H69" s="172">
        <v>79.645097865625</v>
      </c>
      <c r="I69" s="172">
        <v>81.56931596165884</v>
      </c>
      <c r="J69" s="172">
        <v>83.40462557079617</v>
      </c>
    </row>
    <row r="70" ht="15.75" customHeight="1">
      <c r="A70" s="168">
        <v>1.0</v>
      </c>
      <c r="B70" s="169" t="s">
        <v>59</v>
      </c>
      <c r="C70" s="167">
        <v>1.0</v>
      </c>
      <c r="D70" s="170" t="s">
        <v>123</v>
      </c>
      <c r="E70" s="171">
        <v>65.53166666666667</v>
      </c>
      <c r="F70" s="172">
        <v>76.14868750000001</v>
      </c>
      <c r="G70" s="172">
        <v>77.99074015625</v>
      </c>
      <c r="H70" s="172">
        <v>79.87713490898439</v>
      </c>
      <c r="I70" s="172">
        <v>81.8089346133877</v>
      </c>
      <c r="J70" s="172">
        <v>83.64963564218891</v>
      </c>
    </row>
    <row r="71" ht="15.75" customHeight="1">
      <c r="A71" s="168">
        <v>1.0</v>
      </c>
      <c r="B71" s="169" t="s">
        <v>59</v>
      </c>
      <c r="C71" s="167">
        <v>1.0</v>
      </c>
      <c r="D71" s="170" t="s">
        <v>124</v>
      </c>
      <c r="E71" s="171">
        <v>65.41666666666669</v>
      </c>
      <c r="F71" s="172">
        <v>75.93116666666667</v>
      </c>
      <c r="G71" s="172">
        <v>77.76606708333333</v>
      </c>
      <c r="H71" s="172">
        <v>79.645097865625</v>
      </c>
      <c r="I71" s="172">
        <v>81.56931596165886</v>
      </c>
      <c r="J71" s="172">
        <v>83.40462557079617</v>
      </c>
    </row>
    <row r="72" ht="15.75" customHeight="1">
      <c r="A72" s="168">
        <v>1.0</v>
      </c>
      <c r="B72" s="169" t="s">
        <v>59</v>
      </c>
      <c r="C72" s="167">
        <v>1.0</v>
      </c>
      <c r="D72" s="170" t="s">
        <v>125</v>
      </c>
      <c r="E72" s="171">
        <v>65.79666666666668</v>
      </c>
      <c r="F72" s="172">
        <v>76.58372916666666</v>
      </c>
      <c r="G72" s="172">
        <v>78.44008630208332</v>
      </c>
      <c r="H72" s="172">
        <v>80.34120899570313</v>
      </c>
      <c r="I72" s="172">
        <v>82.28817191684537</v>
      </c>
      <c r="J72" s="172">
        <v>84.13965578497441</v>
      </c>
    </row>
    <row r="73" ht="15.75" customHeight="1">
      <c r="A73" s="168">
        <v>1.0</v>
      </c>
      <c r="B73" s="169" t="s">
        <v>59</v>
      </c>
      <c r="C73" s="167">
        <v>1.0</v>
      </c>
      <c r="D73" s="170" t="s">
        <v>126</v>
      </c>
      <c r="E73" s="171">
        <v>65.15333333333334</v>
      </c>
      <c r="F73" s="172">
        <v>75.27860416666667</v>
      </c>
      <c r="G73" s="172">
        <v>77.09204786458335</v>
      </c>
      <c r="H73" s="172">
        <v>78.9489867355469</v>
      </c>
      <c r="I73" s="172">
        <v>80.85046000647235</v>
      </c>
      <c r="J73" s="172">
        <v>82.66959535661796</v>
      </c>
    </row>
    <row r="74" ht="15.75" customHeight="1">
      <c r="A74" s="168">
        <v>1.0</v>
      </c>
      <c r="B74" s="169" t="s">
        <v>59</v>
      </c>
      <c r="C74" s="167">
        <v>1.0</v>
      </c>
      <c r="D74" s="170" t="s">
        <v>127</v>
      </c>
      <c r="E74" s="171">
        <v>65.62333333333333</v>
      </c>
      <c r="F74" s="172">
        <v>76.36620833333333</v>
      </c>
      <c r="G74" s="172">
        <v>78.21541322916667</v>
      </c>
      <c r="H74" s="172">
        <v>80.10917195234374</v>
      </c>
      <c r="I74" s="172">
        <v>82.04855326511654</v>
      </c>
      <c r="J74" s="172">
        <v>83.89464571358165</v>
      </c>
    </row>
    <row r="75" ht="15.75" customHeight="1">
      <c r="A75" s="168">
        <v>1.0</v>
      </c>
      <c r="B75" s="169" t="s">
        <v>59</v>
      </c>
      <c r="C75" s="167">
        <v>1.0</v>
      </c>
      <c r="D75" s="170" t="s">
        <v>128</v>
      </c>
      <c r="E75" s="171">
        <v>65.62333333333333</v>
      </c>
      <c r="F75" s="172">
        <v>76.36620833333333</v>
      </c>
      <c r="G75" s="172">
        <v>78.21541322916666</v>
      </c>
      <c r="H75" s="172">
        <v>80.10917195234374</v>
      </c>
      <c r="I75" s="172">
        <v>82.04855326511655</v>
      </c>
      <c r="J75" s="172">
        <v>83.89464571358165</v>
      </c>
    </row>
    <row r="76" ht="15.75" customHeight="1">
      <c r="A76" s="168">
        <v>1.0</v>
      </c>
      <c r="B76" s="169" t="s">
        <v>59</v>
      </c>
      <c r="C76" s="167">
        <v>1.0</v>
      </c>
      <c r="D76" s="170" t="s">
        <v>129</v>
      </c>
      <c r="E76" s="171">
        <v>65.52</v>
      </c>
      <c r="F76" s="172">
        <v>76.14868750000001</v>
      </c>
      <c r="G76" s="172">
        <v>77.99074015625</v>
      </c>
      <c r="H76" s="172">
        <v>79.87713490898437</v>
      </c>
      <c r="I76" s="172">
        <v>81.8089346133877</v>
      </c>
      <c r="J76" s="172">
        <v>83.64963564218893</v>
      </c>
    </row>
    <row r="77" ht="15.75" customHeight="1">
      <c r="A77" s="168">
        <v>1.0</v>
      </c>
      <c r="B77" s="169" t="s">
        <v>59</v>
      </c>
      <c r="C77" s="167">
        <v>1.0</v>
      </c>
      <c r="D77" s="170" t="s">
        <v>130</v>
      </c>
      <c r="E77" s="171">
        <v>65.62333333333335</v>
      </c>
      <c r="F77" s="172">
        <v>76.36620833333335</v>
      </c>
      <c r="G77" s="172">
        <v>78.21541322916669</v>
      </c>
      <c r="H77" s="172">
        <v>80.10917195234374</v>
      </c>
      <c r="I77" s="172">
        <v>82.04855326511654</v>
      </c>
      <c r="J77" s="172">
        <v>83.89464571358165</v>
      </c>
    </row>
    <row r="78" ht="15.75" customHeight="1">
      <c r="A78" s="168">
        <v>1.0</v>
      </c>
      <c r="B78" s="169" t="s">
        <v>59</v>
      </c>
      <c r="C78" s="167">
        <v>1.0</v>
      </c>
      <c r="D78" s="170" t="s">
        <v>131</v>
      </c>
      <c r="E78" s="171">
        <v>67.01666666666667</v>
      </c>
      <c r="F78" s="172">
        <v>78.75893749999999</v>
      </c>
      <c r="G78" s="172">
        <v>80.68681703124999</v>
      </c>
      <c r="H78" s="172">
        <v>82.66157942929688</v>
      </c>
      <c r="I78" s="172">
        <v>84.68435843413378</v>
      </c>
      <c r="J78" s="172">
        <v>86.5897564989018</v>
      </c>
    </row>
    <row r="79" ht="15.75" customHeight="1">
      <c r="A79" s="168">
        <v>1.0</v>
      </c>
      <c r="B79" s="169" t="s">
        <v>59</v>
      </c>
      <c r="C79" s="167">
        <v>1.0</v>
      </c>
      <c r="D79" s="170" t="s">
        <v>132</v>
      </c>
      <c r="E79" s="171">
        <v>65.95666666666668</v>
      </c>
      <c r="F79" s="172">
        <v>77.01877083333333</v>
      </c>
      <c r="G79" s="172">
        <v>78.88943244791666</v>
      </c>
      <c r="H79" s="172">
        <v>80.80528308242187</v>
      </c>
      <c r="I79" s="172">
        <v>82.76740922030307</v>
      </c>
      <c r="J79" s="172">
        <v>84.62967592775986</v>
      </c>
    </row>
    <row r="80" ht="15.75" customHeight="1">
      <c r="A80" s="168">
        <v>1.0</v>
      </c>
      <c r="B80" s="169" t="s">
        <v>59</v>
      </c>
      <c r="C80" s="167">
        <v>1.0</v>
      </c>
      <c r="D80" s="170" t="s">
        <v>133</v>
      </c>
      <c r="E80" s="171">
        <v>65.55500000000002</v>
      </c>
      <c r="F80" s="172">
        <v>76.14868749999998</v>
      </c>
      <c r="G80" s="172">
        <v>77.99074015624998</v>
      </c>
      <c r="H80" s="172">
        <v>79.87713490898439</v>
      </c>
      <c r="I80" s="172">
        <v>81.80893461338769</v>
      </c>
      <c r="J80" s="172">
        <v>83.64963564218891</v>
      </c>
    </row>
    <row r="81" ht="15.75" customHeight="1">
      <c r="A81" s="168">
        <v>1.0</v>
      </c>
      <c r="B81" s="169" t="s">
        <v>59</v>
      </c>
      <c r="C81" s="167">
        <v>1.0</v>
      </c>
      <c r="D81" s="170" t="s">
        <v>134</v>
      </c>
      <c r="E81" s="171">
        <v>68.13916666666667</v>
      </c>
      <c r="F81" s="172">
        <v>78.75893749999999</v>
      </c>
      <c r="G81" s="172">
        <v>80.68681703124999</v>
      </c>
      <c r="H81" s="172">
        <v>82.66157942929689</v>
      </c>
      <c r="I81" s="172">
        <v>84.68435843413378</v>
      </c>
      <c r="J81" s="172">
        <v>86.5897564989018</v>
      </c>
    </row>
    <row r="82" ht="15.75" customHeight="1">
      <c r="A82" s="168">
        <v>1.0</v>
      </c>
      <c r="B82" s="169" t="s">
        <v>59</v>
      </c>
      <c r="C82" s="167">
        <v>1.0</v>
      </c>
      <c r="D82" s="170" t="s">
        <v>135</v>
      </c>
      <c r="E82" s="171">
        <v>66.14000000000001</v>
      </c>
      <c r="F82" s="172">
        <v>77.45381250000001</v>
      </c>
      <c r="G82" s="172">
        <v>79.33877859375</v>
      </c>
      <c r="H82" s="172">
        <v>81.26935716914062</v>
      </c>
      <c r="I82" s="172">
        <v>83.24664652376073</v>
      </c>
      <c r="J82" s="172">
        <v>85.11969607054534</v>
      </c>
    </row>
    <row r="83" ht="15.75" customHeight="1">
      <c r="A83" s="168">
        <v>1.0</v>
      </c>
      <c r="B83" s="169" t="s">
        <v>59</v>
      </c>
      <c r="C83" s="167">
        <v>1.0</v>
      </c>
      <c r="D83" s="170" t="s">
        <v>136</v>
      </c>
      <c r="E83" s="171">
        <v>66.03666666666668</v>
      </c>
      <c r="F83" s="172">
        <v>77.23629166666667</v>
      </c>
      <c r="G83" s="172">
        <v>79.11410552083335</v>
      </c>
      <c r="H83" s="172">
        <v>81.03732012578125</v>
      </c>
      <c r="I83" s="172">
        <v>83.00702787203191</v>
      </c>
      <c r="J83" s="172">
        <v>84.8746859991526</v>
      </c>
    </row>
    <row r="84" ht="15.75" customHeight="1">
      <c r="A84" s="168">
        <v>1.0</v>
      </c>
      <c r="B84" s="169" t="s">
        <v>59</v>
      </c>
      <c r="C84" s="167">
        <v>1.0</v>
      </c>
      <c r="D84" s="170" t="s">
        <v>137</v>
      </c>
      <c r="E84" s="171">
        <v>65.62333333333333</v>
      </c>
      <c r="F84" s="172">
        <v>76.36620833333333</v>
      </c>
      <c r="G84" s="172">
        <v>78.21541322916664</v>
      </c>
      <c r="H84" s="172">
        <v>80.10917195234374</v>
      </c>
      <c r="I84" s="172">
        <v>82.04855326511654</v>
      </c>
      <c r="J84" s="172">
        <v>83.89464571358165</v>
      </c>
    </row>
    <row r="85" ht="15.75" customHeight="1">
      <c r="A85" s="168">
        <v>1.0</v>
      </c>
      <c r="B85" s="169" t="s">
        <v>59</v>
      </c>
      <c r="C85" s="167">
        <v>1.0</v>
      </c>
      <c r="D85" s="170" t="s">
        <v>138</v>
      </c>
      <c r="E85" s="171">
        <v>66.14000000000001</v>
      </c>
      <c r="F85" s="172">
        <v>77.4538125</v>
      </c>
      <c r="G85" s="172">
        <v>79.33877859375</v>
      </c>
      <c r="H85" s="172">
        <v>81.26935716914062</v>
      </c>
      <c r="I85" s="172">
        <v>83.24664652376073</v>
      </c>
      <c r="J85" s="172">
        <v>85.11969607054536</v>
      </c>
    </row>
    <row r="86" ht="15.75" customHeight="1">
      <c r="A86" s="168">
        <v>1.0</v>
      </c>
      <c r="B86" s="169" t="s">
        <v>59</v>
      </c>
      <c r="C86" s="167">
        <v>1.0</v>
      </c>
      <c r="D86" s="170" t="s">
        <v>139</v>
      </c>
      <c r="E86" s="171">
        <v>66.24333333333334</v>
      </c>
      <c r="F86" s="172">
        <v>77.67133333333334</v>
      </c>
      <c r="G86" s="172">
        <v>79.56345166666667</v>
      </c>
      <c r="H86" s="172">
        <v>81.50139421249999</v>
      </c>
      <c r="I86" s="172">
        <v>83.48626517548958</v>
      </c>
      <c r="J86" s="172">
        <v>85.3647061419381</v>
      </c>
    </row>
    <row r="87" ht="15.75" customHeight="1">
      <c r="A87" s="168">
        <v>1.0</v>
      </c>
      <c r="B87" s="169" t="s">
        <v>59</v>
      </c>
      <c r="C87" s="167">
        <v>1.0</v>
      </c>
      <c r="D87" s="170" t="s">
        <v>140</v>
      </c>
      <c r="E87" s="171">
        <v>66.82</v>
      </c>
      <c r="F87" s="172">
        <v>78.54141666666666</v>
      </c>
      <c r="G87" s="172">
        <v>80.46214395833336</v>
      </c>
      <c r="H87" s="172">
        <v>82.42954238593752</v>
      </c>
      <c r="I87" s="172">
        <v>84.44473978240495</v>
      </c>
      <c r="J87" s="172">
        <v>86.34474642750907</v>
      </c>
    </row>
    <row r="88" ht="15.75" customHeight="1">
      <c r="A88" s="168">
        <v>1.0</v>
      </c>
      <c r="B88" s="169" t="s">
        <v>59</v>
      </c>
      <c r="C88" s="167">
        <v>1.0</v>
      </c>
      <c r="D88" s="170" t="s">
        <v>141</v>
      </c>
      <c r="E88" s="171">
        <v>66.56666666666668</v>
      </c>
      <c r="F88" s="172">
        <v>78.106375</v>
      </c>
      <c r="G88" s="172">
        <v>80.01279781250001</v>
      </c>
      <c r="H88" s="172">
        <v>81.96546829921876</v>
      </c>
      <c r="I88" s="172">
        <v>83.96550247894726</v>
      </c>
      <c r="J88" s="172">
        <v>85.85472628472358</v>
      </c>
    </row>
    <row r="89" ht="15.75" customHeight="1">
      <c r="A89" s="168">
        <v>1.0</v>
      </c>
      <c r="B89" s="169" t="s">
        <v>59</v>
      </c>
      <c r="C89" s="167">
        <v>1.0</v>
      </c>
      <c r="D89" s="170" t="s">
        <v>142</v>
      </c>
      <c r="E89" s="171">
        <v>66.45</v>
      </c>
      <c r="F89" s="172">
        <v>78.106375</v>
      </c>
      <c r="G89" s="172">
        <v>80.01279781250001</v>
      </c>
      <c r="H89" s="172">
        <v>81.96546829921874</v>
      </c>
      <c r="I89" s="172">
        <v>83.96550247894727</v>
      </c>
      <c r="J89" s="172">
        <v>85.85472628472358</v>
      </c>
    </row>
    <row r="90" ht="15.75" customHeight="1">
      <c r="A90" s="168">
        <v>1.0</v>
      </c>
      <c r="B90" s="169" t="s">
        <v>59</v>
      </c>
      <c r="C90" s="167">
        <v>1.0</v>
      </c>
      <c r="D90" s="170" t="s">
        <v>143</v>
      </c>
      <c r="E90" s="171">
        <v>63.901666666666664</v>
      </c>
      <c r="F90" s="172">
        <v>72.66835416666667</v>
      </c>
      <c r="G90" s="172">
        <v>74.39597098958333</v>
      </c>
      <c r="H90" s="172">
        <v>76.16454221523439</v>
      </c>
      <c r="I90" s="172">
        <v>77.97503618572624</v>
      </c>
      <c r="J90" s="172">
        <v>79.7294744999051</v>
      </c>
    </row>
    <row r="91" ht="15.75" customHeight="1">
      <c r="A91" s="168">
        <v>1.0</v>
      </c>
      <c r="B91" s="169" t="s">
        <v>59</v>
      </c>
      <c r="C91" s="167">
        <v>1.0</v>
      </c>
      <c r="D91" s="170" t="s">
        <v>144</v>
      </c>
      <c r="E91" s="171">
        <v>62.31666666666667</v>
      </c>
      <c r="F91" s="172">
        <v>69.40554166666668</v>
      </c>
      <c r="G91" s="172">
        <v>71.02587489583334</v>
      </c>
      <c r="H91" s="172">
        <v>72.68398656484378</v>
      </c>
      <c r="I91" s="172">
        <v>74.38075640979363</v>
      </c>
      <c r="J91" s="172">
        <v>76.05432342901399</v>
      </c>
    </row>
    <row r="92" ht="15.75" customHeight="1">
      <c r="A92" s="168">
        <v>1.0</v>
      </c>
      <c r="B92" s="169" t="s">
        <v>59</v>
      </c>
      <c r="C92" s="167">
        <v>1.0</v>
      </c>
      <c r="D92" s="170" t="s">
        <v>145</v>
      </c>
      <c r="E92" s="171">
        <v>66.83166666666669</v>
      </c>
      <c r="F92" s="172">
        <v>78.54141666666668</v>
      </c>
      <c r="G92" s="172">
        <v>80.46214395833336</v>
      </c>
      <c r="H92" s="172">
        <v>82.42954238593751</v>
      </c>
      <c r="I92" s="172">
        <v>84.44473978240495</v>
      </c>
      <c r="J92" s="172">
        <v>86.34474642750905</v>
      </c>
    </row>
    <row r="93" ht="15.75" customHeight="1">
      <c r="A93" s="168">
        <v>1.0</v>
      </c>
      <c r="B93" s="169" t="s">
        <v>59</v>
      </c>
      <c r="C93" s="167">
        <v>1.0</v>
      </c>
      <c r="D93" s="170" t="s">
        <v>146</v>
      </c>
      <c r="E93" s="171">
        <v>66.14000000000001</v>
      </c>
      <c r="F93" s="172">
        <v>77.45381250000001</v>
      </c>
      <c r="G93" s="172">
        <v>79.33877859375</v>
      </c>
      <c r="H93" s="172">
        <v>81.26935716914063</v>
      </c>
      <c r="I93" s="172">
        <v>83.24664652376076</v>
      </c>
      <c r="J93" s="172">
        <v>85.11969607054534</v>
      </c>
    </row>
    <row r="94" ht="15.75" customHeight="1">
      <c r="A94" s="168">
        <v>1.0</v>
      </c>
      <c r="B94" s="169" t="s">
        <v>59</v>
      </c>
      <c r="C94" s="167">
        <v>1.0</v>
      </c>
      <c r="D94" s="170" t="s">
        <v>147</v>
      </c>
      <c r="E94" s="171">
        <v>66.96666666666668</v>
      </c>
      <c r="F94" s="172">
        <v>79.19397916666667</v>
      </c>
      <c r="G94" s="172">
        <v>81.13616317708335</v>
      </c>
      <c r="H94" s="172">
        <v>83.12565351601562</v>
      </c>
      <c r="I94" s="172">
        <v>85.16359573759148</v>
      </c>
      <c r="J94" s="172">
        <v>87.07977664168727</v>
      </c>
    </row>
    <row r="95" ht="15.75" customHeight="1">
      <c r="A95" s="168">
        <v>1.0</v>
      </c>
      <c r="B95" s="169" t="s">
        <v>59</v>
      </c>
      <c r="C95" s="167">
        <v>1.0</v>
      </c>
      <c r="D95" s="170" t="s">
        <v>148</v>
      </c>
      <c r="E95" s="171">
        <v>66.04833333333335</v>
      </c>
      <c r="F95" s="172">
        <v>77.23629166666666</v>
      </c>
      <c r="G95" s="172">
        <v>79.11410552083333</v>
      </c>
      <c r="H95" s="172">
        <v>81.03732012578125</v>
      </c>
      <c r="I95" s="172">
        <v>83.0070278720319</v>
      </c>
      <c r="J95" s="172">
        <v>84.87468599915262</v>
      </c>
    </row>
    <row r="96" ht="15.75" customHeight="1">
      <c r="A96" s="168">
        <v>1.0</v>
      </c>
      <c r="B96" s="169" t="s">
        <v>59</v>
      </c>
      <c r="C96" s="167">
        <v>1.0</v>
      </c>
      <c r="D96" s="170" t="s">
        <v>149</v>
      </c>
      <c r="E96" s="171">
        <v>61.80000000000001</v>
      </c>
      <c r="F96" s="172">
        <v>68.3179375</v>
      </c>
      <c r="G96" s="172">
        <v>69.90250953125</v>
      </c>
      <c r="H96" s="172">
        <v>71.52380134804689</v>
      </c>
      <c r="I96" s="172">
        <v>73.18266315114943</v>
      </c>
      <c r="J96" s="172">
        <v>74.82927307205028</v>
      </c>
    </row>
    <row r="97" ht="15.75" customHeight="1">
      <c r="A97" s="168">
        <v>1.0</v>
      </c>
      <c r="B97" s="169" t="s">
        <v>59</v>
      </c>
      <c r="C97" s="167">
        <v>1.0</v>
      </c>
      <c r="D97" s="170" t="s">
        <v>150</v>
      </c>
      <c r="E97" s="171">
        <v>67.43833333333335</v>
      </c>
      <c r="F97" s="172">
        <v>80.0640625</v>
      </c>
      <c r="G97" s="172">
        <v>82.03485546875001</v>
      </c>
      <c r="H97" s="172">
        <v>84.05380168945312</v>
      </c>
      <c r="I97" s="172">
        <v>86.12207034450684</v>
      </c>
      <c r="J97" s="172">
        <v>88.05981692725823</v>
      </c>
    </row>
    <row r="98" ht="15.75" customHeight="1">
      <c r="A98" s="168">
        <v>1.0</v>
      </c>
      <c r="B98" s="169" t="s">
        <v>59</v>
      </c>
      <c r="C98" s="167">
        <v>1.0</v>
      </c>
      <c r="D98" s="170" t="s">
        <v>151</v>
      </c>
      <c r="E98" s="171">
        <v>67.48333333333333</v>
      </c>
      <c r="F98" s="172">
        <v>80.28158333333333</v>
      </c>
      <c r="G98" s="172">
        <v>82.25952854166665</v>
      </c>
      <c r="H98" s="172">
        <v>84.2858387328125</v>
      </c>
      <c r="I98" s="172">
        <v>86.36168899623567</v>
      </c>
      <c r="J98" s="172">
        <v>88.30482699865098</v>
      </c>
    </row>
    <row r="99" ht="15.75" customHeight="1">
      <c r="A99" s="168">
        <v>1.0</v>
      </c>
      <c r="B99" s="169" t="s">
        <v>59</v>
      </c>
      <c r="C99" s="167">
        <v>1.0</v>
      </c>
      <c r="D99" s="170" t="s">
        <v>152</v>
      </c>
      <c r="E99" s="171">
        <v>68.03666666666668</v>
      </c>
      <c r="F99" s="172">
        <v>81.15166666666667</v>
      </c>
      <c r="G99" s="172">
        <v>83.15822083333335</v>
      </c>
      <c r="H99" s="172">
        <v>85.21398690625001</v>
      </c>
      <c r="I99" s="172">
        <v>87.32016360315104</v>
      </c>
      <c r="J99" s="172">
        <v>89.28486728422195</v>
      </c>
    </row>
    <row r="100" ht="15.75" customHeight="1">
      <c r="A100" s="168">
        <v>1.0</v>
      </c>
      <c r="B100" s="169" t="s">
        <v>59</v>
      </c>
      <c r="C100" s="167">
        <v>1.0</v>
      </c>
      <c r="D100" s="170" t="s">
        <v>153</v>
      </c>
      <c r="E100" s="171">
        <v>68.61999999999999</v>
      </c>
      <c r="F100" s="172">
        <v>82.6743125</v>
      </c>
      <c r="G100" s="172">
        <v>84.73093234374998</v>
      </c>
      <c r="H100" s="172">
        <v>86.83824620976561</v>
      </c>
      <c r="I100" s="172">
        <v>88.99749416525292</v>
      </c>
      <c r="J100" s="172">
        <v>90.99993778397112</v>
      </c>
    </row>
    <row r="101" ht="15.75" customHeight="1">
      <c r="A101" s="168">
        <v>1.0</v>
      </c>
      <c r="B101" s="169" t="s">
        <v>59</v>
      </c>
      <c r="C101" s="167">
        <v>1.0</v>
      </c>
      <c r="D101" s="170" t="s">
        <v>154</v>
      </c>
      <c r="E101" s="171">
        <v>67.39333333333333</v>
      </c>
      <c r="F101" s="172">
        <v>79.84654166666667</v>
      </c>
      <c r="G101" s="172">
        <v>81.81018239583334</v>
      </c>
      <c r="H101" s="172">
        <v>83.82176464609375</v>
      </c>
      <c r="I101" s="172">
        <v>85.88245169277799</v>
      </c>
      <c r="J101" s="172">
        <v>87.81480685586548</v>
      </c>
    </row>
    <row r="102" ht="15.75" customHeight="1">
      <c r="A102" s="168">
        <v>1.0</v>
      </c>
      <c r="B102" s="169" t="s">
        <v>59</v>
      </c>
      <c r="C102" s="167">
        <v>1.0</v>
      </c>
      <c r="D102" s="170" t="s">
        <v>155</v>
      </c>
      <c r="E102" s="171">
        <v>67.27666666666667</v>
      </c>
      <c r="F102" s="172">
        <v>79.84654166666667</v>
      </c>
      <c r="G102" s="172">
        <v>81.81018239583334</v>
      </c>
      <c r="H102" s="172">
        <v>83.82176464609374</v>
      </c>
      <c r="I102" s="172">
        <v>85.88245169277798</v>
      </c>
      <c r="J102" s="172">
        <v>87.81480685586548</v>
      </c>
    </row>
    <row r="103" ht="15.75" customHeight="1">
      <c r="A103" s="168">
        <v>1.0</v>
      </c>
      <c r="B103" s="169" t="s">
        <v>59</v>
      </c>
      <c r="C103" s="167">
        <v>1.0</v>
      </c>
      <c r="D103" s="170" t="s">
        <v>156</v>
      </c>
      <c r="E103" s="171">
        <v>66.88666666666667</v>
      </c>
      <c r="F103" s="172">
        <v>78.97645833333333</v>
      </c>
      <c r="G103" s="172">
        <v>80.91149010416667</v>
      </c>
      <c r="H103" s="172">
        <v>82.89361647265626</v>
      </c>
      <c r="I103" s="172">
        <v>84.92397708586263</v>
      </c>
      <c r="J103" s="172">
        <v>86.83476657029455</v>
      </c>
    </row>
    <row r="104" ht="15.75" customHeight="1">
      <c r="A104" s="168">
        <v>1.0</v>
      </c>
      <c r="B104" s="169" t="s">
        <v>59</v>
      </c>
      <c r="C104" s="167">
        <v>1.0</v>
      </c>
      <c r="D104" s="170" t="s">
        <v>157</v>
      </c>
      <c r="E104" s="171">
        <v>67.58666666666667</v>
      </c>
      <c r="F104" s="172">
        <v>80.49910416666667</v>
      </c>
      <c r="G104" s="172">
        <v>82.48420161458334</v>
      </c>
      <c r="H104" s="172">
        <v>84.51787577617186</v>
      </c>
      <c r="I104" s="172">
        <v>86.60130764796452</v>
      </c>
      <c r="J104" s="172">
        <v>88.54983707004372</v>
      </c>
    </row>
    <row r="105" ht="15.75" customHeight="1">
      <c r="A105" s="168">
        <v>1.0</v>
      </c>
      <c r="B105" s="169" t="s">
        <v>59</v>
      </c>
      <c r="C105" s="167">
        <v>1.0</v>
      </c>
      <c r="D105" s="170" t="s">
        <v>158</v>
      </c>
      <c r="E105" s="171">
        <v>67.24346666666666</v>
      </c>
      <c r="F105" s="172">
        <v>79.70297791666667</v>
      </c>
      <c r="G105" s="172">
        <v>81.66189816770834</v>
      </c>
      <c r="H105" s="172">
        <v>83.66862019747657</v>
      </c>
      <c r="I105" s="172">
        <v>85.72430338263696</v>
      </c>
      <c r="J105" s="172">
        <v>87.65310020874631</v>
      </c>
    </row>
    <row r="106" ht="15.75" customHeight="1">
      <c r="A106" s="168">
        <v>1.0</v>
      </c>
      <c r="B106" s="169" t="s">
        <v>59</v>
      </c>
      <c r="C106" s="167">
        <v>1.0</v>
      </c>
      <c r="D106" s="170" t="s">
        <v>159</v>
      </c>
      <c r="E106" s="171">
        <v>68.30166666666669</v>
      </c>
      <c r="F106" s="172">
        <v>81.58670833333333</v>
      </c>
      <c r="G106" s="172">
        <v>83.60756697916666</v>
      </c>
      <c r="H106" s="172">
        <v>85.67806099296875</v>
      </c>
      <c r="I106" s="172">
        <v>87.79940090660874</v>
      </c>
      <c r="J106" s="172">
        <v>89.77488742700741</v>
      </c>
    </row>
    <row r="107" ht="15.75" customHeight="1">
      <c r="A107" s="168">
        <v>1.0</v>
      </c>
      <c r="B107" s="169" t="s">
        <v>59</v>
      </c>
      <c r="C107" s="167">
        <v>1.0</v>
      </c>
      <c r="D107" s="170" t="s">
        <v>160</v>
      </c>
      <c r="E107" s="171">
        <v>68.08166666666669</v>
      </c>
      <c r="F107" s="172">
        <v>81.36918750000001</v>
      </c>
      <c r="G107" s="172">
        <v>83.38289390625</v>
      </c>
      <c r="H107" s="172">
        <v>85.44602394960937</v>
      </c>
      <c r="I107" s="172">
        <v>87.55978225487989</v>
      </c>
      <c r="J107" s="172">
        <v>89.52987735561466</v>
      </c>
    </row>
    <row r="108" ht="15.75" customHeight="1">
      <c r="A108" s="168">
        <v>1.0</v>
      </c>
      <c r="B108" s="169" t="s">
        <v>59</v>
      </c>
      <c r="C108" s="167">
        <v>1.0</v>
      </c>
      <c r="D108" s="170" t="s">
        <v>161</v>
      </c>
      <c r="E108" s="171">
        <v>68.66666666666667</v>
      </c>
      <c r="F108" s="172">
        <v>82.67431250000001</v>
      </c>
      <c r="G108" s="172">
        <v>84.73093234375001</v>
      </c>
      <c r="H108" s="172">
        <v>86.83824620976561</v>
      </c>
      <c r="I108" s="172">
        <v>88.99749416525293</v>
      </c>
      <c r="J108" s="172">
        <v>90.99993778397112</v>
      </c>
    </row>
    <row r="109" ht="15.75" customHeight="1">
      <c r="A109" s="168">
        <v>1.0</v>
      </c>
      <c r="B109" s="169" t="s">
        <v>59</v>
      </c>
      <c r="C109" s="167">
        <v>1.0</v>
      </c>
      <c r="D109" s="170" t="s">
        <v>162</v>
      </c>
      <c r="E109" s="171">
        <v>68.28833333333334</v>
      </c>
      <c r="F109" s="172">
        <v>81.80422916666667</v>
      </c>
      <c r="G109" s="172">
        <v>83.83224005208332</v>
      </c>
      <c r="H109" s="172">
        <v>85.91009803632812</v>
      </c>
      <c r="I109" s="172">
        <v>88.03901955833756</v>
      </c>
      <c r="J109" s="172">
        <v>90.01989749840016</v>
      </c>
    </row>
    <row r="110" ht="15.75" customHeight="1">
      <c r="A110" s="168">
        <v>1.0</v>
      </c>
      <c r="B110" s="169" t="s">
        <v>59</v>
      </c>
      <c r="C110" s="167">
        <v>1.0</v>
      </c>
      <c r="D110" s="170" t="s">
        <v>163</v>
      </c>
      <c r="E110" s="171">
        <v>68.39806666666668</v>
      </c>
      <c r="F110" s="172">
        <v>81.76507541666668</v>
      </c>
      <c r="G110" s="172">
        <v>83.79179889895833</v>
      </c>
      <c r="H110" s="172">
        <v>85.86833136852344</v>
      </c>
      <c r="I110" s="172">
        <v>87.99588820102637</v>
      </c>
      <c r="J110" s="172">
        <v>89.97579568554947</v>
      </c>
    </row>
    <row r="111" ht="15.75" customHeight="1">
      <c r="A111" s="168">
        <v>1.0</v>
      </c>
      <c r="B111" s="169" t="s">
        <v>59</v>
      </c>
      <c r="C111" s="167">
        <v>1.0</v>
      </c>
      <c r="D111" s="170" t="s">
        <v>164</v>
      </c>
      <c r="E111" s="171">
        <v>66.395</v>
      </c>
      <c r="F111" s="172">
        <v>77.67133333333334</v>
      </c>
      <c r="G111" s="172">
        <v>79.56345166666667</v>
      </c>
      <c r="H111" s="172">
        <v>81.50139421250002</v>
      </c>
      <c r="I111" s="172">
        <v>83.48626517548959</v>
      </c>
      <c r="J111" s="172">
        <v>85.3647061419381</v>
      </c>
    </row>
    <row r="112" ht="15.75" customHeight="1">
      <c r="A112" s="168">
        <v>1.0</v>
      </c>
      <c r="B112" s="169" t="s">
        <v>59</v>
      </c>
      <c r="C112" s="167">
        <v>1.0</v>
      </c>
      <c r="D112" s="170" t="s">
        <v>165</v>
      </c>
      <c r="E112" s="171">
        <v>68.55333333333333</v>
      </c>
      <c r="F112" s="172">
        <v>82.23927083333334</v>
      </c>
      <c r="G112" s="172">
        <v>84.28158619791667</v>
      </c>
      <c r="H112" s="172">
        <v>86.37417212304688</v>
      </c>
      <c r="I112" s="172">
        <v>88.51825686179525</v>
      </c>
      <c r="J112" s="172">
        <v>90.50991764118562</v>
      </c>
    </row>
    <row r="113" ht="15.75" customHeight="1">
      <c r="A113" s="168">
        <v>1.0</v>
      </c>
      <c r="B113" s="169" t="s">
        <v>59</v>
      </c>
      <c r="C113" s="167">
        <v>1.0</v>
      </c>
      <c r="D113" s="170" t="s">
        <v>166</v>
      </c>
      <c r="E113" s="171">
        <v>69.30000000000001</v>
      </c>
      <c r="F113" s="172">
        <v>83.76191666666666</v>
      </c>
      <c r="G113" s="172">
        <v>85.85429770833333</v>
      </c>
      <c r="H113" s="172">
        <v>87.99843142656249</v>
      </c>
      <c r="I113" s="172">
        <v>90.19558742389715</v>
      </c>
      <c r="J113" s="172">
        <v>92.22498814093483</v>
      </c>
    </row>
    <row r="114" ht="15.75" customHeight="1">
      <c r="A114" s="168">
        <v>1.0</v>
      </c>
      <c r="B114" s="169" t="s">
        <v>59</v>
      </c>
      <c r="C114" s="167">
        <v>1.0</v>
      </c>
      <c r="D114" s="170" t="s">
        <v>167</v>
      </c>
      <c r="E114" s="171">
        <v>69.73500000000001</v>
      </c>
      <c r="F114" s="172">
        <v>84.84952083333334</v>
      </c>
      <c r="G114" s="172">
        <v>86.97766307291668</v>
      </c>
      <c r="H114" s="172">
        <v>89.15861664335937</v>
      </c>
      <c r="I114" s="172">
        <v>91.39368068254134</v>
      </c>
      <c r="J114" s="172">
        <v>93.45003849789852</v>
      </c>
    </row>
    <row r="115" ht="15.75" customHeight="1">
      <c r="A115" s="168">
        <v>1.0</v>
      </c>
      <c r="B115" s="169" t="s">
        <v>59</v>
      </c>
      <c r="C115" s="167">
        <v>1.0</v>
      </c>
      <c r="D115" s="170" t="s">
        <v>168</v>
      </c>
      <c r="E115" s="171">
        <v>68.66666666666666</v>
      </c>
      <c r="F115" s="172">
        <v>82.6743125</v>
      </c>
      <c r="G115" s="172">
        <v>84.73093234375</v>
      </c>
      <c r="H115" s="172">
        <v>86.83824620976561</v>
      </c>
      <c r="I115" s="172">
        <v>88.99749416525292</v>
      </c>
      <c r="J115" s="172">
        <v>90.99993778397112</v>
      </c>
    </row>
    <row r="116" ht="15.75" customHeight="1">
      <c r="A116" s="168">
        <v>1.0</v>
      </c>
      <c r="B116" s="169" t="s">
        <v>59</v>
      </c>
      <c r="C116" s="167">
        <v>1.0</v>
      </c>
      <c r="D116" s="170" t="s">
        <v>169</v>
      </c>
      <c r="E116" s="171">
        <v>70.57916666666667</v>
      </c>
      <c r="F116" s="172">
        <v>85.06704166666667</v>
      </c>
      <c r="G116" s="172">
        <v>87.20233614583333</v>
      </c>
      <c r="H116" s="172">
        <v>89.39065368671875</v>
      </c>
      <c r="I116" s="172">
        <v>91.63329933427018</v>
      </c>
      <c r="J116" s="172">
        <v>93.69504856929126</v>
      </c>
    </row>
    <row r="117" ht="15.75" customHeight="1">
      <c r="A117" s="168">
        <v>1.0</v>
      </c>
      <c r="B117" s="169" t="s">
        <v>59</v>
      </c>
      <c r="C117" s="167">
        <v>1.0</v>
      </c>
      <c r="D117" s="170" t="s">
        <v>170</v>
      </c>
      <c r="E117" s="171">
        <v>70.15</v>
      </c>
      <c r="F117" s="172">
        <v>85.50208333333335</v>
      </c>
      <c r="G117" s="172">
        <v>87.65168229166666</v>
      </c>
      <c r="H117" s="172">
        <v>89.85472777343749</v>
      </c>
      <c r="I117" s="172">
        <v>92.11253663772784</v>
      </c>
      <c r="J117" s="172">
        <v>94.18506871207673</v>
      </c>
    </row>
    <row r="118" ht="15.75" customHeight="1">
      <c r="A118" s="168">
        <v>1.0</v>
      </c>
      <c r="B118" s="169" t="s">
        <v>59</v>
      </c>
      <c r="C118" s="167">
        <v>1.0</v>
      </c>
      <c r="D118" s="170" t="s">
        <v>171</v>
      </c>
      <c r="E118" s="171">
        <v>69.16000000000001</v>
      </c>
      <c r="F118" s="172">
        <v>83.76191666666666</v>
      </c>
      <c r="G118" s="172">
        <v>85.85429770833333</v>
      </c>
      <c r="H118" s="172">
        <v>87.99843142656249</v>
      </c>
      <c r="I118" s="172">
        <v>90.19558742389715</v>
      </c>
      <c r="J118" s="172">
        <v>92.2249881409348</v>
      </c>
    </row>
    <row r="119" ht="15.75" customHeight="1">
      <c r="A119" s="168">
        <v>1.0</v>
      </c>
      <c r="B119" s="169" t="s">
        <v>59</v>
      </c>
      <c r="C119" s="167">
        <v>1.0</v>
      </c>
      <c r="D119" s="170" t="s">
        <v>172</v>
      </c>
      <c r="E119" s="171">
        <v>68.51666666666667</v>
      </c>
      <c r="F119" s="172">
        <v>82.45679166666666</v>
      </c>
      <c r="G119" s="172">
        <v>84.50625927083333</v>
      </c>
      <c r="H119" s="172">
        <v>86.60620916640625</v>
      </c>
      <c r="I119" s="172">
        <v>88.75787551352408</v>
      </c>
      <c r="J119" s="172">
        <v>90.75492771257838</v>
      </c>
    </row>
    <row r="120" ht="15.75" customHeight="1">
      <c r="A120" s="168">
        <v>1.0</v>
      </c>
      <c r="B120" s="169" t="s">
        <v>59</v>
      </c>
      <c r="C120" s="167">
        <v>1.0</v>
      </c>
      <c r="D120" s="170" t="s">
        <v>173</v>
      </c>
      <c r="E120" s="171">
        <v>69.33333333333334</v>
      </c>
      <c r="F120" s="172">
        <v>83.9794375</v>
      </c>
      <c r="G120" s="172">
        <v>86.07897078125</v>
      </c>
      <c r="H120" s="172">
        <v>88.23046846992189</v>
      </c>
      <c r="I120" s="172">
        <v>90.43520607562597</v>
      </c>
      <c r="J120" s="172">
        <v>92.46999821232755</v>
      </c>
    </row>
    <row r="121" ht="15.75" customHeight="1">
      <c r="A121" s="168">
        <v>1.0</v>
      </c>
      <c r="B121" s="169" t="s">
        <v>59</v>
      </c>
      <c r="C121" s="167">
        <v>1.0</v>
      </c>
      <c r="D121" s="170" t="s">
        <v>174</v>
      </c>
      <c r="E121" s="171">
        <v>68.72333333333331</v>
      </c>
      <c r="F121" s="172">
        <v>82.89183333333334</v>
      </c>
      <c r="G121" s="172">
        <v>84.95560541666664</v>
      </c>
      <c r="H121" s="172">
        <v>87.070283253125</v>
      </c>
      <c r="I121" s="172">
        <v>89.23711281698179</v>
      </c>
      <c r="J121" s="172">
        <v>91.24494785536383</v>
      </c>
    </row>
    <row r="122" ht="15.75" customHeight="1">
      <c r="A122" s="168">
        <v>1.0</v>
      </c>
      <c r="B122" s="169" t="s">
        <v>59</v>
      </c>
      <c r="C122" s="167">
        <v>1.0</v>
      </c>
      <c r="D122" s="170" t="s">
        <v>175</v>
      </c>
      <c r="E122" s="171">
        <v>67.66000000000001</v>
      </c>
      <c r="F122" s="172">
        <v>80.06406249999999</v>
      </c>
      <c r="G122" s="172">
        <v>82.03485546875002</v>
      </c>
      <c r="H122" s="172">
        <v>84.05380168945315</v>
      </c>
      <c r="I122" s="172">
        <v>86.12207034450684</v>
      </c>
      <c r="J122" s="172">
        <v>88.05981692725824</v>
      </c>
    </row>
    <row r="123" ht="15.75" customHeight="1">
      <c r="A123" s="168">
        <v>1.0</v>
      </c>
      <c r="B123" s="169" t="s">
        <v>59</v>
      </c>
      <c r="C123" s="167">
        <v>1.0</v>
      </c>
      <c r="D123" s="170" t="s">
        <v>176</v>
      </c>
      <c r="E123" s="171">
        <v>69.17166666666667</v>
      </c>
      <c r="F123" s="172">
        <v>83.76191666666666</v>
      </c>
      <c r="G123" s="172">
        <v>85.85429770833332</v>
      </c>
      <c r="H123" s="172">
        <v>87.99843142656249</v>
      </c>
      <c r="I123" s="172">
        <v>90.19558742389715</v>
      </c>
      <c r="J123" s="172">
        <v>92.2249881409348</v>
      </c>
    </row>
    <row r="124" ht="15.75" customHeight="1">
      <c r="A124" s="168">
        <v>1.0</v>
      </c>
      <c r="B124" s="169" t="s">
        <v>59</v>
      </c>
      <c r="C124" s="167">
        <v>1.0</v>
      </c>
      <c r="D124" s="170" t="s">
        <v>177</v>
      </c>
      <c r="E124" s="171">
        <v>69.26333333333334</v>
      </c>
      <c r="F124" s="172">
        <v>83.97943749999997</v>
      </c>
      <c r="G124" s="172">
        <v>86.07897078124999</v>
      </c>
      <c r="H124" s="172">
        <v>88.23046846992186</v>
      </c>
      <c r="I124" s="172">
        <v>90.43520607562597</v>
      </c>
      <c r="J124" s="172">
        <v>92.46999821232758</v>
      </c>
    </row>
    <row r="125" ht="15.75" customHeight="1">
      <c r="A125" s="168">
        <v>1.0</v>
      </c>
      <c r="B125" s="169" t="s">
        <v>59</v>
      </c>
      <c r="C125" s="167">
        <v>1.0</v>
      </c>
      <c r="D125" s="170" t="s">
        <v>178</v>
      </c>
      <c r="E125" s="171">
        <v>70.06833333333334</v>
      </c>
      <c r="F125" s="172">
        <v>85.50208333333335</v>
      </c>
      <c r="G125" s="172">
        <v>87.65168229166666</v>
      </c>
      <c r="H125" s="172">
        <v>89.8547277734375</v>
      </c>
      <c r="I125" s="172">
        <v>92.11253663772787</v>
      </c>
      <c r="J125" s="172">
        <v>94.18506871207676</v>
      </c>
    </row>
    <row r="126" ht="15.75" customHeight="1">
      <c r="A126" s="168">
        <v>1.0</v>
      </c>
      <c r="B126" s="169" t="s">
        <v>59</v>
      </c>
      <c r="C126" s="167">
        <v>1.0</v>
      </c>
      <c r="D126" s="170" t="s">
        <v>179</v>
      </c>
      <c r="E126" s="171">
        <v>73.97833333333334</v>
      </c>
      <c r="F126" s="172">
        <v>88.32985416666668</v>
      </c>
      <c r="G126" s="172">
        <v>90.57243223958336</v>
      </c>
      <c r="H126" s="172">
        <v>92.8712093371094</v>
      </c>
      <c r="I126" s="172">
        <v>95.2275791102028</v>
      </c>
      <c r="J126" s="172">
        <v>97.37019964018236</v>
      </c>
    </row>
    <row r="127" ht="15.75" customHeight="1">
      <c r="A127" s="168">
        <v>1.0</v>
      </c>
      <c r="B127" s="169" t="s">
        <v>59</v>
      </c>
      <c r="C127" s="167">
        <v>1.0</v>
      </c>
      <c r="D127" s="170" t="s">
        <v>180</v>
      </c>
      <c r="E127" s="171">
        <v>69.51666666666667</v>
      </c>
      <c r="F127" s="172">
        <v>84.41447916666667</v>
      </c>
      <c r="G127" s="172">
        <v>86.52831692708332</v>
      </c>
      <c r="H127" s="172">
        <v>88.69454255664061</v>
      </c>
      <c r="I127" s="172">
        <v>90.91444337908365</v>
      </c>
      <c r="J127" s="172">
        <v>92.96001835511305</v>
      </c>
    </row>
    <row r="128" ht="15.75" customHeight="1">
      <c r="A128" s="168">
        <v>1.0</v>
      </c>
      <c r="B128" s="169" t="s">
        <v>59</v>
      </c>
      <c r="C128" s="167">
        <v>1.0</v>
      </c>
      <c r="D128" s="170" t="s">
        <v>181</v>
      </c>
      <c r="E128" s="171">
        <v>69.97833333333335</v>
      </c>
      <c r="F128" s="172">
        <v>85.06704166666667</v>
      </c>
      <c r="G128" s="172">
        <v>87.20233614583333</v>
      </c>
      <c r="H128" s="172">
        <v>89.39065368671875</v>
      </c>
      <c r="I128" s="172">
        <v>91.63329933427019</v>
      </c>
      <c r="J128" s="172">
        <v>93.69504856929126</v>
      </c>
    </row>
    <row r="129" ht="15.75" customHeight="1">
      <c r="A129" s="168">
        <v>1.0</v>
      </c>
      <c r="B129" s="169" t="s">
        <v>59</v>
      </c>
      <c r="C129" s="167">
        <v>1.0</v>
      </c>
      <c r="D129" s="170" t="s">
        <v>182</v>
      </c>
      <c r="E129" s="171">
        <v>69.92333333333335</v>
      </c>
      <c r="F129" s="172">
        <v>84.63199999999999</v>
      </c>
      <c r="G129" s="172">
        <v>86.75299</v>
      </c>
      <c r="H129" s="172">
        <v>88.92657960000001</v>
      </c>
      <c r="I129" s="172">
        <v>91.1540620308125</v>
      </c>
      <c r="J129" s="172">
        <v>93.20502842650579</v>
      </c>
    </row>
    <row r="130" ht="15.75" customHeight="1">
      <c r="A130" s="168">
        <v>1.0</v>
      </c>
      <c r="B130" s="169" t="s">
        <v>59</v>
      </c>
      <c r="C130" s="167">
        <v>1.0</v>
      </c>
      <c r="D130" s="170" t="s">
        <v>183</v>
      </c>
      <c r="E130" s="171">
        <v>69.43666666666665</v>
      </c>
      <c r="F130" s="172">
        <v>84.19695833333333</v>
      </c>
      <c r="G130" s="172">
        <v>86.30364385416668</v>
      </c>
      <c r="H130" s="172">
        <v>88.46250551328124</v>
      </c>
      <c r="I130" s="172">
        <v>90.6748247273548</v>
      </c>
      <c r="J130" s="172">
        <v>92.71500828372031</v>
      </c>
    </row>
    <row r="131" ht="15.75" customHeight="1">
      <c r="A131" s="168">
        <v>1.0</v>
      </c>
      <c r="B131" s="169" t="s">
        <v>59</v>
      </c>
      <c r="C131" s="167">
        <v>1.0</v>
      </c>
      <c r="D131" s="170" t="s">
        <v>184</v>
      </c>
      <c r="E131" s="171">
        <v>69.53166666666668</v>
      </c>
      <c r="F131" s="172">
        <v>83.9794375</v>
      </c>
      <c r="G131" s="172">
        <v>86.07897078124999</v>
      </c>
      <c r="H131" s="172">
        <v>88.23046846992189</v>
      </c>
      <c r="I131" s="172">
        <v>90.43520607562597</v>
      </c>
      <c r="J131" s="172">
        <v>92.46999821232755</v>
      </c>
    </row>
    <row r="132" ht="15.75" customHeight="1">
      <c r="A132" s="168">
        <v>1.0</v>
      </c>
      <c r="B132" s="169" t="s">
        <v>59</v>
      </c>
      <c r="C132" s="167">
        <v>1.0</v>
      </c>
      <c r="D132" s="170" t="s">
        <v>185</v>
      </c>
      <c r="E132" s="171">
        <v>71.03166666666665</v>
      </c>
      <c r="F132" s="172">
        <v>87.67729166666668</v>
      </c>
      <c r="G132" s="172">
        <v>89.89841302083333</v>
      </c>
      <c r="H132" s="172">
        <v>92.17509820703123</v>
      </c>
      <c r="I132" s="172">
        <v>94.50872315501626</v>
      </c>
      <c r="J132" s="172">
        <v>96.63516942600415</v>
      </c>
    </row>
    <row r="133" ht="15.75" customHeight="1">
      <c r="A133" s="168">
        <v>1.0</v>
      </c>
      <c r="B133" s="169" t="s">
        <v>59</v>
      </c>
      <c r="C133" s="167">
        <v>1.0</v>
      </c>
      <c r="D133" s="170" t="s">
        <v>186</v>
      </c>
      <c r="E133" s="171">
        <v>69.48166666666667</v>
      </c>
      <c r="F133" s="172">
        <v>84.41447916666668</v>
      </c>
      <c r="G133" s="172">
        <v>86.52831692708334</v>
      </c>
      <c r="H133" s="172">
        <v>88.69454255664061</v>
      </c>
      <c r="I133" s="172">
        <v>90.91444337908365</v>
      </c>
      <c r="J133" s="172">
        <v>92.96001835511304</v>
      </c>
    </row>
    <row r="134" ht="15.75" customHeight="1">
      <c r="A134" s="168">
        <v>1.0</v>
      </c>
      <c r="B134" s="169" t="s">
        <v>59</v>
      </c>
      <c r="C134" s="167">
        <v>1.0</v>
      </c>
      <c r="D134" s="170" t="s">
        <v>187</v>
      </c>
      <c r="E134" s="171">
        <v>71.50666666666666</v>
      </c>
      <c r="F134" s="172">
        <v>88.11233333333332</v>
      </c>
      <c r="G134" s="172">
        <v>90.34775916666666</v>
      </c>
      <c r="H134" s="172">
        <v>92.63917229375</v>
      </c>
      <c r="I134" s="172">
        <v>94.98796045847398</v>
      </c>
      <c r="J134" s="172">
        <v>97.12518956878961</v>
      </c>
    </row>
    <row r="135" ht="15.75" customHeight="1">
      <c r="A135" s="168">
        <v>1.0</v>
      </c>
      <c r="B135" s="169" t="s">
        <v>59</v>
      </c>
      <c r="C135" s="167">
        <v>1.0</v>
      </c>
      <c r="D135" s="170" t="s">
        <v>188</v>
      </c>
      <c r="E135" s="171">
        <v>70.78</v>
      </c>
      <c r="F135" s="172">
        <v>87.02472916666666</v>
      </c>
      <c r="G135" s="172">
        <v>89.22439380208333</v>
      </c>
      <c r="H135" s="172">
        <v>91.47898707695312</v>
      </c>
      <c r="I135" s="172">
        <v>93.78986719982974</v>
      </c>
      <c r="J135" s="172">
        <v>95.9001392118259</v>
      </c>
    </row>
    <row r="136" ht="15.75" customHeight="1">
      <c r="A136" s="168">
        <v>1.0</v>
      </c>
      <c r="B136" s="169" t="s">
        <v>59</v>
      </c>
      <c r="C136" s="167">
        <v>1.0</v>
      </c>
      <c r="D136" s="170" t="s">
        <v>189</v>
      </c>
      <c r="E136" s="171">
        <v>70.32</v>
      </c>
      <c r="F136" s="172">
        <v>86.15464583333335</v>
      </c>
      <c r="G136" s="172">
        <v>88.32570151041666</v>
      </c>
      <c r="H136" s="172">
        <v>90.55083890351561</v>
      </c>
      <c r="I136" s="172">
        <v>92.83139259291438</v>
      </c>
      <c r="J136" s="172">
        <v>94.92009892625494</v>
      </c>
    </row>
    <row r="137" ht="15.75" customHeight="1">
      <c r="A137" s="168">
        <v>1.0</v>
      </c>
      <c r="B137" s="169" t="s">
        <v>59</v>
      </c>
      <c r="C137" s="167">
        <v>1.0</v>
      </c>
      <c r="D137" s="170" t="s">
        <v>190</v>
      </c>
      <c r="E137" s="171">
        <v>69.48333333333333</v>
      </c>
      <c r="F137" s="172">
        <v>84.19695833333334</v>
      </c>
      <c r="G137" s="172">
        <v>86.30364385416668</v>
      </c>
      <c r="H137" s="172">
        <v>88.46250551328126</v>
      </c>
      <c r="I137" s="172">
        <v>90.67482472735482</v>
      </c>
      <c r="J137" s="172">
        <v>92.71500828372031</v>
      </c>
    </row>
    <row r="138" ht="15.75" customHeight="1">
      <c r="A138" s="168">
        <v>1.0</v>
      </c>
      <c r="B138" s="169" t="s">
        <v>59</v>
      </c>
      <c r="C138" s="167">
        <v>1.0</v>
      </c>
      <c r="D138" s="170" t="s">
        <v>191</v>
      </c>
      <c r="E138" s="171">
        <v>70.16166666666665</v>
      </c>
      <c r="F138" s="172">
        <v>85.50208333333335</v>
      </c>
      <c r="G138" s="172">
        <v>87.65168229166669</v>
      </c>
      <c r="H138" s="172">
        <v>89.85472777343749</v>
      </c>
      <c r="I138" s="172">
        <v>92.11253663772787</v>
      </c>
      <c r="J138" s="172">
        <v>94.18506871207673</v>
      </c>
    </row>
    <row r="139" ht="15.75" customHeight="1">
      <c r="A139" s="168">
        <v>1.0</v>
      </c>
      <c r="B139" s="169" t="s">
        <v>59</v>
      </c>
      <c r="C139" s="167">
        <v>1.0</v>
      </c>
      <c r="D139" s="170" t="s">
        <v>192</v>
      </c>
      <c r="E139" s="171">
        <v>71.41333333333333</v>
      </c>
      <c r="F139" s="172">
        <v>88.11233333333332</v>
      </c>
      <c r="G139" s="172">
        <v>90.34775916666666</v>
      </c>
      <c r="H139" s="172">
        <v>92.63917229375</v>
      </c>
      <c r="I139" s="172">
        <v>94.98796045847398</v>
      </c>
      <c r="J139" s="172">
        <v>97.12518956878961</v>
      </c>
    </row>
    <row r="140" ht="15.75" customHeight="1">
      <c r="A140" s="168">
        <v>1.0</v>
      </c>
      <c r="B140" s="169" t="s">
        <v>59</v>
      </c>
      <c r="C140" s="167">
        <v>1.0</v>
      </c>
      <c r="D140" s="170" t="s">
        <v>193</v>
      </c>
      <c r="E140" s="171">
        <v>70.45833333333333</v>
      </c>
      <c r="F140" s="172">
        <v>86.37216666666666</v>
      </c>
      <c r="G140" s="172">
        <v>88.55037458333334</v>
      </c>
      <c r="H140" s="172">
        <v>90.782875946875</v>
      </c>
      <c r="I140" s="172">
        <v>93.07101124464323</v>
      </c>
      <c r="J140" s="172">
        <v>95.16510899764769</v>
      </c>
    </row>
    <row r="141" ht="15.75" customHeight="1">
      <c r="A141" s="168">
        <v>1.0</v>
      </c>
      <c r="B141" s="169" t="s">
        <v>59</v>
      </c>
      <c r="C141" s="167">
        <v>1.0</v>
      </c>
      <c r="D141" s="170" t="s">
        <v>194</v>
      </c>
      <c r="E141" s="171">
        <v>69.79166666666667</v>
      </c>
      <c r="F141" s="172">
        <v>85.06704166666667</v>
      </c>
      <c r="G141" s="172">
        <v>87.20233614583331</v>
      </c>
      <c r="H141" s="172">
        <v>89.39065368671874</v>
      </c>
      <c r="I141" s="172">
        <v>91.63329933427018</v>
      </c>
      <c r="J141" s="172">
        <v>93.69504856929125</v>
      </c>
    </row>
    <row r="142" ht="15.75" customHeight="1">
      <c r="A142" s="168">
        <v>1.0</v>
      </c>
      <c r="B142" s="169" t="s">
        <v>59</v>
      </c>
      <c r="C142" s="167">
        <v>1.0</v>
      </c>
      <c r="D142" s="170" t="s">
        <v>195</v>
      </c>
      <c r="E142" s="171">
        <v>71.34333333333335</v>
      </c>
      <c r="F142" s="172">
        <v>88.11233333333332</v>
      </c>
      <c r="G142" s="172">
        <v>90.34775916666666</v>
      </c>
      <c r="H142" s="172">
        <v>92.63917229375</v>
      </c>
      <c r="I142" s="172">
        <v>94.98796045847395</v>
      </c>
      <c r="J142" s="172">
        <v>97.12518956878962</v>
      </c>
    </row>
    <row r="143" ht="15.75" customHeight="1">
      <c r="A143" s="168">
        <v>1.0</v>
      </c>
      <c r="B143" s="169" t="s">
        <v>59</v>
      </c>
      <c r="C143" s="167">
        <v>1.0</v>
      </c>
      <c r="D143" s="170" t="s">
        <v>196</v>
      </c>
      <c r="E143" s="171">
        <v>70.66666666666667</v>
      </c>
      <c r="F143" s="172">
        <v>86.58968749999998</v>
      </c>
      <c r="G143" s="172">
        <v>88.77504765625001</v>
      </c>
      <c r="H143" s="172">
        <v>91.01491299023438</v>
      </c>
      <c r="I143" s="172">
        <v>93.31062989637206</v>
      </c>
      <c r="J143" s="172">
        <v>95.41011906904043</v>
      </c>
    </row>
    <row r="144" ht="15.75" customHeight="1">
      <c r="A144" s="168">
        <v>1.0</v>
      </c>
      <c r="B144" s="169" t="s">
        <v>59</v>
      </c>
      <c r="C144" s="167">
        <v>1.0</v>
      </c>
      <c r="D144" s="170" t="s">
        <v>197</v>
      </c>
      <c r="E144" s="171">
        <v>71.58666666666666</v>
      </c>
      <c r="F144" s="172">
        <v>88.32985416666666</v>
      </c>
      <c r="G144" s="172">
        <v>90.57243223958334</v>
      </c>
      <c r="H144" s="172">
        <v>92.87120933710939</v>
      </c>
      <c r="I144" s="172">
        <v>95.2275791102028</v>
      </c>
      <c r="J144" s="172">
        <v>97.37019964018235</v>
      </c>
    </row>
    <row r="145" ht="15.75" customHeight="1">
      <c r="A145" s="168">
        <v>1.0</v>
      </c>
      <c r="B145" s="169" t="s">
        <v>59</v>
      </c>
      <c r="C145" s="167">
        <v>1.0</v>
      </c>
      <c r="D145" s="170" t="s">
        <v>198</v>
      </c>
      <c r="E145" s="171">
        <v>69.59833333333334</v>
      </c>
      <c r="F145" s="172">
        <v>84.41447916666667</v>
      </c>
      <c r="G145" s="172">
        <v>86.52831692708334</v>
      </c>
      <c r="H145" s="172">
        <v>88.69454255664063</v>
      </c>
      <c r="I145" s="172">
        <v>90.91444337908365</v>
      </c>
      <c r="J145" s="172">
        <v>92.96001835511304</v>
      </c>
    </row>
    <row r="146" ht="15.75" customHeight="1">
      <c r="A146" s="168">
        <v>1.0</v>
      </c>
      <c r="B146" s="169" t="s">
        <v>59</v>
      </c>
      <c r="C146" s="167">
        <v>1.0</v>
      </c>
      <c r="D146" s="170" t="s">
        <v>199</v>
      </c>
      <c r="E146" s="171">
        <v>70.19666666666667</v>
      </c>
      <c r="F146" s="172">
        <v>85.50208333333335</v>
      </c>
      <c r="G146" s="172">
        <v>87.65168229166666</v>
      </c>
      <c r="H146" s="172">
        <v>89.8547277734375</v>
      </c>
      <c r="I146" s="172">
        <v>92.11253663772787</v>
      </c>
      <c r="J146" s="172">
        <v>94.18506871207676</v>
      </c>
    </row>
    <row r="147" ht="15.75" customHeight="1">
      <c r="A147" s="168">
        <v>1.0</v>
      </c>
      <c r="B147" s="169" t="s">
        <v>59</v>
      </c>
      <c r="C147" s="167">
        <v>1.0</v>
      </c>
      <c r="D147" s="170" t="s">
        <v>200</v>
      </c>
      <c r="E147" s="171">
        <v>71.47999999999999</v>
      </c>
      <c r="F147" s="172">
        <v>88.547375</v>
      </c>
      <c r="G147" s="172">
        <v>90.7971053125</v>
      </c>
      <c r="H147" s="172">
        <v>93.10324638046872</v>
      </c>
      <c r="I147" s="172">
        <v>95.46719776193163</v>
      </c>
      <c r="J147" s="172">
        <v>97.6152097115751</v>
      </c>
    </row>
    <row r="148" ht="15.75" customHeight="1">
      <c r="A148" s="168">
        <v>1.0</v>
      </c>
      <c r="B148" s="169" t="s">
        <v>59</v>
      </c>
      <c r="C148" s="167">
        <v>1.0</v>
      </c>
      <c r="D148" s="170" t="s">
        <v>201</v>
      </c>
      <c r="E148" s="171">
        <v>71.09166666666668</v>
      </c>
      <c r="F148" s="172">
        <v>87.45977083333332</v>
      </c>
      <c r="G148" s="172">
        <v>89.67373994791666</v>
      </c>
      <c r="H148" s="172">
        <v>91.94306116367187</v>
      </c>
      <c r="I148" s="172">
        <v>94.26910450328744</v>
      </c>
      <c r="J148" s="172">
        <v>96.3901593546114</v>
      </c>
    </row>
    <row r="149" ht="15.75" customHeight="1">
      <c r="A149" s="168">
        <v>1.0</v>
      </c>
      <c r="B149" s="169" t="s">
        <v>59</v>
      </c>
      <c r="C149" s="167">
        <v>1.0</v>
      </c>
      <c r="D149" s="170" t="s">
        <v>202</v>
      </c>
      <c r="E149" s="171">
        <v>80.79</v>
      </c>
      <c r="F149" s="172">
        <v>93.33283333333333</v>
      </c>
      <c r="G149" s="172">
        <v>95.7399129166667</v>
      </c>
      <c r="H149" s="172">
        <v>98.20806133437502</v>
      </c>
      <c r="I149" s="172">
        <v>100.73880809996614</v>
      </c>
      <c r="J149" s="172">
        <v>103.00543128221538</v>
      </c>
    </row>
    <row r="150" ht="15.75" customHeight="1">
      <c r="A150" s="168">
        <v>1.0</v>
      </c>
      <c r="B150" s="169" t="s">
        <v>59</v>
      </c>
      <c r="C150" s="167">
        <v>1.0</v>
      </c>
      <c r="D150" s="170" t="s">
        <v>203</v>
      </c>
      <c r="E150" s="171">
        <v>70.93166666666666</v>
      </c>
      <c r="F150" s="172">
        <v>87.02472916666666</v>
      </c>
      <c r="G150" s="172">
        <v>89.22439380208334</v>
      </c>
      <c r="H150" s="172">
        <v>91.47898707695312</v>
      </c>
      <c r="I150" s="172">
        <v>93.78986719982976</v>
      </c>
      <c r="J150" s="172">
        <v>95.90013921182594</v>
      </c>
    </row>
    <row r="151" ht="15.75" customHeight="1">
      <c r="A151" s="168">
        <v>1.0</v>
      </c>
      <c r="B151" s="169" t="s">
        <v>59</v>
      </c>
      <c r="C151" s="167">
        <v>1.0</v>
      </c>
      <c r="D151" s="170" t="s">
        <v>204</v>
      </c>
      <c r="E151" s="171">
        <v>80.60333333333332</v>
      </c>
      <c r="F151" s="172">
        <v>93.55035416666665</v>
      </c>
      <c r="G151" s="172">
        <v>95.96458598958337</v>
      </c>
      <c r="H151" s="172">
        <v>98.44009837773439</v>
      </c>
      <c r="I151" s="172">
        <v>100.97842675169498</v>
      </c>
      <c r="J151" s="172">
        <v>103.25044135360814</v>
      </c>
    </row>
    <row r="152" ht="15.75" customHeight="1">
      <c r="A152" s="168">
        <v>1.0</v>
      </c>
      <c r="B152" s="169" t="s">
        <v>59</v>
      </c>
      <c r="C152" s="167">
        <v>1.0</v>
      </c>
      <c r="D152" s="170" t="s">
        <v>205</v>
      </c>
      <c r="E152" s="171">
        <v>72.66833333333334</v>
      </c>
      <c r="F152" s="172">
        <v>90.28754166666666</v>
      </c>
      <c r="G152" s="172">
        <v>92.59448989583335</v>
      </c>
      <c r="H152" s="172">
        <v>94.95954272734373</v>
      </c>
      <c r="I152" s="172">
        <v>97.38414697576239</v>
      </c>
      <c r="J152" s="172">
        <v>99.57529028271703</v>
      </c>
    </row>
    <row r="153" ht="15.75" customHeight="1">
      <c r="A153" s="168">
        <v>1.0</v>
      </c>
      <c r="B153" s="169" t="s">
        <v>59</v>
      </c>
      <c r="C153" s="167">
        <v>1.0</v>
      </c>
      <c r="D153" s="170" t="s">
        <v>206</v>
      </c>
      <c r="E153" s="171">
        <v>70.81666666666666</v>
      </c>
      <c r="F153" s="172">
        <v>86.80720833333335</v>
      </c>
      <c r="G153" s="172">
        <v>88.99972072916667</v>
      </c>
      <c r="H153" s="172">
        <v>91.24695003359375</v>
      </c>
      <c r="I153" s="172">
        <v>93.55024854810091</v>
      </c>
      <c r="J153" s="172">
        <v>95.65512914043317</v>
      </c>
    </row>
    <row r="154" ht="15.75" customHeight="1">
      <c r="A154" s="168">
        <v>1.0</v>
      </c>
      <c r="B154" s="169" t="s">
        <v>59</v>
      </c>
      <c r="C154" s="167">
        <v>1.0</v>
      </c>
      <c r="D154" s="170" t="s">
        <v>207</v>
      </c>
      <c r="E154" s="171">
        <v>71.62999999999998</v>
      </c>
      <c r="F154" s="172">
        <v>88.76489583333334</v>
      </c>
      <c r="G154" s="172">
        <v>91.02177838541665</v>
      </c>
      <c r="H154" s="172">
        <v>93.33528342382812</v>
      </c>
      <c r="I154" s="172">
        <v>95.70681641366049</v>
      </c>
      <c r="J154" s="172">
        <v>97.86021978296783</v>
      </c>
    </row>
    <row r="155" ht="15.75" customHeight="1">
      <c r="A155" s="168">
        <v>1.0</v>
      </c>
      <c r="B155" s="169" t="s">
        <v>59</v>
      </c>
      <c r="C155" s="167">
        <v>1.0</v>
      </c>
      <c r="D155" s="170" t="s">
        <v>208</v>
      </c>
      <c r="E155" s="171">
        <v>71.49166666666666</v>
      </c>
      <c r="F155" s="172">
        <v>88.547375</v>
      </c>
      <c r="G155" s="172">
        <v>90.7971053125</v>
      </c>
      <c r="H155" s="172">
        <v>93.10324638046875</v>
      </c>
      <c r="I155" s="172">
        <v>95.46719776193164</v>
      </c>
      <c r="J155" s="172">
        <v>97.61520971157508</v>
      </c>
    </row>
    <row r="156" ht="15.75" customHeight="1">
      <c r="A156" s="168">
        <v>1.0</v>
      </c>
      <c r="B156" s="169" t="s">
        <v>59</v>
      </c>
      <c r="C156" s="167">
        <v>1.0</v>
      </c>
      <c r="D156" s="170" t="s">
        <v>209</v>
      </c>
      <c r="E156" s="171">
        <v>72.415</v>
      </c>
      <c r="F156" s="172">
        <v>89.8525</v>
      </c>
      <c r="G156" s="172">
        <v>92.14514375</v>
      </c>
      <c r="H156" s="172">
        <v>94.49546864062499</v>
      </c>
      <c r="I156" s="172">
        <v>96.90490967230467</v>
      </c>
      <c r="J156" s="172">
        <v>99.08527013993154</v>
      </c>
    </row>
    <row r="157" ht="15.75" customHeight="1">
      <c r="A157" s="168">
        <v>1.0</v>
      </c>
      <c r="B157" s="169" t="s">
        <v>59</v>
      </c>
      <c r="C157" s="167">
        <v>1.0</v>
      </c>
      <c r="D157" s="170" t="s">
        <v>210</v>
      </c>
      <c r="E157" s="171">
        <v>73.28499999999998</v>
      </c>
      <c r="F157" s="172">
        <v>92.02770833333334</v>
      </c>
      <c r="G157" s="172">
        <v>94.39187447916667</v>
      </c>
      <c r="H157" s="172">
        <v>96.81583907421873</v>
      </c>
      <c r="I157" s="172">
        <v>99.30109618959308</v>
      </c>
      <c r="J157" s="172">
        <v>101.53537085385894</v>
      </c>
    </row>
    <row r="158" ht="15.75" customHeight="1">
      <c r="A158" s="168">
        <v>1.0</v>
      </c>
      <c r="B158" s="169" t="s">
        <v>59</v>
      </c>
      <c r="C158" s="167">
        <v>1.0</v>
      </c>
      <c r="D158" s="170" t="s">
        <v>211</v>
      </c>
      <c r="E158" s="171">
        <v>71.30000000000001</v>
      </c>
      <c r="F158" s="172">
        <v>87.67729166666668</v>
      </c>
      <c r="G158" s="172">
        <v>89.89841302083335</v>
      </c>
      <c r="H158" s="172">
        <v>92.17509820703124</v>
      </c>
      <c r="I158" s="172">
        <v>94.50872315501628</v>
      </c>
      <c r="J158" s="172">
        <v>96.63516942600414</v>
      </c>
    </row>
    <row r="159" ht="15.75" customHeight="1">
      <c r="A159" s="168">
        <v>1.0</v>
      </c>
      <c r="B159" s="169" t="s">
        <v>59</v>
      </c>
      <c r="C159" s="167">
        <v>1.0</v>
      </c>
      <c r="D159" s="170" t="s">
        <v>212</v>
      </c>
      <c r="E159" s="171">
        <v>70.16166666666666</v>
      </c>
      <c r="F159" s="172">
        <v>85.50208333333332</v>
      </c>
      <c r="G159" s="172">
        <v>87.65168229166665</v>
      </c>
      <c r="H159" s="172">
        <v>89.8547277734375</v>
      </c>
      <c r="I159" s="172">
        <v>92.11253663772787</v>
      </c>
      <c r="J159" s="172">
        <v>94.18506871207676</v>
      </c>
    </row>
    <row r="160" ht="15.75" customHeight="1">
      <c r="A160" s="168">
        <v>1.0</v>
      </c>
      <c r="B160" s="169" t="s">
        <v>59</v>
      </c>
      <c r="C160" s="167">
        <v>1.0</v>
      </c>
      <c r="D160" s="170" t="s">
        <v>213</v>
      </c>
      <c r="E160" s="171">
        <v>71.99666666666666</v>
      </c>
      <c r="F160" s="172">
        <v>89.63497916666665</v>
      </c>
      <c r="G160" s="172">
        <v>91.92047067708334</v>
      </c>
      <c r="H160" s="172">
        <v>94.26343159726561</v>
      </c>
      <c r="I160" s="172">
        <v>96.66529102057585</v>
      </c>
      <c r="J160" s="172">
        <v>98.8402600685388</v>
      </c>
    </row>
    <row r="161" ht="15.75" customHeight="1">
      <c r="A161" s="168">
        <v>1.0</v>
      </c>
      <c r="B161" s="169" t="s">
        <v>59</v>
      </c>
      <c r="C161" s="167">
        <v>1.0</v>
      </c>
      <c r="D161" s="170" t="s">
        <v>214</v>
      </c>
      <c r="E161" s="171">
        <v>72.62999999999998</v>
      </c>
      <c r="F161" s="172">
        <v>90.72258333333333</v>
      </c>
      <c r="G161" s="172">
        <v>93.04383604166667</v>
      </c>
      <c r="H161" s="172">
        <v>95.42361681406248</v>
      </c>
      <c r="I161" s="172">
        <v>97.86338427922006</v>
      </c>
      <c r="J161" s="172">
        <v>100.06531042550249</v>
      </c>
    </row>
    <row r="162" ht="15.75" customHeight="1">
      <c r="A162" s="168">
        <v>1.0</v>
      </c>
      <c r="B162" s="169" t="s">
        <v>59</v>
      </c>
      <c r="C162" s="167">
        <v>1.0</v>
      </c>
      <c r="D162" s="170" t="s">
        <v>215</v>
      </c>
      <c r="E162" s="171">
        <v>73.26333333333332</v>
      </c>
      <c r="F162" s="172">
        <v>91.8101875</v>
      </c>
      <c r="G162" s="172">
        <v>94.16720140625</v>
      </c>
      <c r="H162" s="172">
        <v>96.58380203085936</v>
      </c>
      <c r="I162" s="172">
        <v>99.06147753786426</v>
      </c>
      <c r="J162" s="172">
        <v>101.29036078246621</v>
      </c>
    </row>
    <row r="163" ht="15.75" customHeight="1">
      <c r="A163" s="168">
        <v>1.0</v>
      </c>
      <c r="B163" s="169" t="s">
        <v>59</v>
      </c>
      <c r="C163" s="167">
        <v>1.0</v>
      </c>
      <c r="D163" s="170" t="s">
        <v>216</v>
      </c>
      <c r="E163" s="171">
        <v>73.13833333333334</v>
      </c>
      <c r="F163" s="172">
        <v>91.37514583333332</v>
      </c>
      <c r="G163" s="172">
        <v>93.71785526041667</v>
      </c>
      <c r="H163" s="172">
        <v>96.11972794414062</v>
      </c>
      <c r="I163" s="172">
        <v>98.58224023440658</v>
      </c>
      <c r="J163" s="172">
        <v>100.80034063968071</v>
      </c>
    </row>
    <row r="164" ht="15.75" customHeight="1">
      <c r="A164" s="168">
        <v>1.0</v>
      </c>
      <c r="B164" s="169" t="s">
        <v>59</v>
      </c>
      <c r="C164" s="167">
        <v>1.0</v>
      </c>
      <c r="D164" s="170" t="s">
        <v>217</v>
      </c>
      <c r="E164" s="171">
        <v>73.34333333333333</v>
      </c>
      <c r="F164" s="172">
        <v>92.02770833333335</v>
      </c>
      <c r="G164" s="172">
        <v>94.39187447916667</v>
      </c>
      <c r="H164" s="172">
        <v>96.81583907421874</v>
      </c>
      <c r="I164" s="172">
        <v>99.30109618959308</v>
      </c>
      <c r="J164" s="172">
        <v>101.53537085385894</v>
      </c>
    </row>
    <row r="165" ht="15.75" customHeight="1">
      <c r="A165" s="168">
        <v>1.0</v>
      </c>
      <c r="B165" s="169" t="s">
        <v>59</v>
      </c>
      <c r="C165" s="167">
        <v>1.0</v>
      </c>
      <c r="D165" s="170" t="s">
        <v>218</v>
      </c>
      <c r="E165" s="171">
        <v>76.33416666666668</v>
      </c>
      <c r="F165" s="172">
        <v>94.63795833333334</v>
      </c>
      <c r="G165" s="172">
        <v>97.08795135416666</v>
      </c>
      <c r="H165" s="172">
        <v>99.60028359453126</v>
      </c>
      <c r="I165" s="172">
        <v>102.17652001033919</v>
      </c>
      <c r="J165" s="172">
        <v>104.47549171057183</v>
      </c>
    </row>
    <row r="166" ht="15.75" customHeight="1">
      <c r="A166" s="168">
        <v>1.0</v>
      </c>
      <c r="B166" s="169" t="s">
        <v>59</v>
      </c>
      <c r="C166" s="167">
        <v>1.0</v>
      </c>
      <c r="D166" s="170" t="s">
        <v>219</v>
      </c>
      <c r="E166" s="171">
        <v>74.37666666666665</v>
      </c>
      <c r="F166" s="172">
        <v>94.20291666666667</v>
      </c>
      <c r="G166" s="172">
        <v>96.63860520833333</v>
      </c>
      <c r="H166" s="172">
        <v>99.1362095078125</v>
      </c>
      <c r="I166" s="172">
        <v>101.69728270688152</v>
      </c>
      <c r="J166" s="172">
        <v>103.98547156778635</v>
      </c>
    </row>
    <row r="167" ht="15.75" customHeight="1">
      <c r="A167" s="168">
        <v>1.0</v>
      </c>
      <c r="B167" s="169" t="s">
        <v>59</v>
      </c>
      <c r="C167" s="167">
        <v>1.0</v>
      </c>
      <c r="D167" s="170" t="s">
        <v>220</v>
      </c>
      <c r="E167" s="171">
        <v>72.895</v>
      </c>
      <c r="F167" s="172">
        <v>91.157625</v>
      </c>
      <c r="G167" s="172">
        <v>93.4931821875</v>
      </c>
      <c r="H167" s="172">
        <v>95.88769090078124</v>
      </c>
      <c r="I167" s="172">
        <v>98.34262158267772</v>
      </c>
      <c r="J167" s="172">
        <v>100.55533056828797</v>
      </c>
    </row>
    <row r="168" ht="15.75" customHeight="1">
      <c r="A168" s="168">
        <v>1.0</v>
      </c>
      <c r="B168" s="169" t="s">
        <v>59</v>
      </c>
      <c r="C168" s="167">
        <v>1.0</v>
      </c>
      <c r="D168" s="170" t="s">
        <v>221</v>
      </c>
      <c r="E168" s="171">
        <v>72.34333333333332</v>
      </c>
      <c r="F168" s="172">
        <v>90.07002083333334</v>
      </c>
      <c r="G168" s="172">
        <v>92.36981682291666</v>
      </c>
      <c r="H168" s="172">
        <v>94.72750568398438</v>
      </c>
      <c r="I168" s="172">
        <v>97.14452832403352</v>
      </c>
      <c r="J168" s="172">
        <v>99.3302802113243</v>
      </c>
    </row>
    <row r="169" ht="15.75" customHeight="1">
      <c r="A169" s="168">
        <v>1.0</v>
      </c>
      <c r="B169" s="169" t="s">
        <v>59</v>
      </c>
      <c r="C169" s="167">
        <v>1.0</v>
      </c>
      <c r="D169" s="170" t="s">
        <v>222</v>
      </c>
      <c r="E169" s="171">
        <v>73.62999999999998</v>
      </c>
      <c r="F169" s="172">
        <v>92.68027083333334</v>
      </c>
      <c r="G169" s="172">
        <v>95.06589369791665</v>
      </c>
      <c r="H169" s="172">
        <v>97.51195020429685</v>
      </c>
      <c r="I169" s="172">
        <v>100.01995214477962</v>
      </c>
      <c r="J169" s="172">
        <v>102.27040106803715</v>
      </c>
    </row>
    <row r="170" ht="15.75" customHeight="1">
      <c r="A170" s="168">
        <v>1.0</v>
      </c>
      <c r="B170" s="169" t="s">
        <v>59</v>
      </c>
      <c r="C170" s="167">
        <v>1.0</v>
      </c>
      <c r="D170" s="170" t="s">
        <v>223</v>
      </c>
      <c r="E170" s="171">
        <v>72.875</v>
      </c>
      <c r="F170" s="172">
        <v>90.72258333333333</v>
      </c>
      <c r="G170" s="172">
        <v>93.04383604166667</v>
      </c>
      <c r="H170" s="172">
        <v>95.4236168140625</v>
      </c>
      <c r="I170" s="172">
        <v>97.86338427922004</v>
      </c>
      <c r="J170" s="172">
        <v>100.0653104255025</v>
      </c>
    </row>
    <row r="171" ht="15.75" customHeight="1">
      <c r="A171" s="168">
        <v>1.0</v>
      </c>
      <c r="B171" s="169" t="s">
        <v>59</v>
      </c>
      <c r="C171" s="167">
        <v>1.0</v>
      </c>
      <c r="D171" s="170" t="s">
        <v>224</v>
      </c>
      <c r="E171" s="171">
        <v>72.15416666666667</v>
      </c>
      <c r="F171" s="172">
        <v>82.02175</v>
      </c>
      <c r="G171" s="172">
        <v>84.05691312500002</v>
      </c>
      <c r="H171" s="172">
        <v>86.14213507968752</v>
      </c>
      <c r="I171" s="172">
        <v>88.2786382100664</v>
      </c>
      <c r="J171" s="172">
        <v>90.26490756979291</v>
      </c>
    </row>
    <row r="172" ht="15.75" customHeight="1">
      <c r="A172" s="168">
        <v>1.0</v>
      </c>
      <c r="B172" s="169" t="s">
        <v>59</v>
      </c>
      <c r="C172" s="167">
        <v>1.0</v>
      </c>
      <c r="D172" s="170" t="s">
        <v>225</v>
      </c>
      <c r="E172" s="171">
        <v>73.00166666666668</v>
      </c>
      <c r="F172" s="172">
        <v>90.94010416666667</v>
      </c>
      <c r="G172" s="172">
        <v>93.26850911458332</v>
      </c>
      <c r="H172" s="172">
        <v>95.65565385742188</v>
      </c>
      <c r="I172" s="172">
        <v>98.10300293094889</v>
      </c>
      <c r="J172" s="172">
        <v>100.31032049689524</v>
      </c>
    </row>
    <row r="173" ht="15.75" customHeight="1">
      <c r="A173" s="168">
        <v>1.0</v>
      </c>
      <c r="B173" s="169" t="s">
        <v>59</v>
      </c>
      <c r="C173" s="167">
        <v>1.0</v>
      </c>
      <c r="D173" s="170" t="s">
        <v>226</v>
      </c>
      <c r="E173" s="171">
        <v>74.91833333333331</v>
      </c>
      <c r="F173" s="172">
        <v>95.073</v>
      </c>
      <c r="G173" s="172">
        <v>97.53729749999998</v>
      </c>
      <c r="H173" s="172">
        <v>100.06435768124997</v>
      </c>
      <c r="I173" s="172">
        <v>102.65575731379688</v>
      </c>
      <c r="J173" s="172">
        <v>104.96551185335728</v>
      </c>
    </row>
    <row r="174" ht="15.75" customHeight="1">
      <c r="A174" s="168">
        <v>1.0</v>
      </c>
      <c r="B174" s="169" t="s">
        <v>59</v>
      </c>
      <c r="C174" s="167">
        <v>1.0</v>
      </c>
      <c r="D174" s="170" t="s">
        <v>227</v>
      </c>
      <c r="E174" s="171">
        <v>74.11166666666666</v>
      </c>
      <c r="F174" s="172">
        <v>93.76787499999999</v>
      </c>
      <c r="G174" s="172">
        <v>96.18925906250001</v>
      </c>
      <c r="H174" s="172">
        <v>98.67213542109373</v>
      </c>
      <c r="I174" s="172">
        <v>101.2180454034238</v>
      </c>
      <c r="J174" s="172">
        <v>103.49545142500085</v>
      </c>
    </row>
    <row r="175" ht="15.75" customHeight="1">
      <c r="A175" s="168">
        <v>1.0</v>
      </c>
      <c r="B175" s="169" t="s">
        <v>59</v>
      </c>
      <c r="C175" s="167">
        <v>1.0</v>
      </c>
      <c r="D175" s="170" t="s">
        <v>228</v>
      </c>
      <c r="E175" s="171">
        <v>74.72500000000001</v>
      </c>
      <c r="F175" s="172">
        <v>94.42043749999999</v>
      </c>
      <c r="G175" s="172">
        <v>96.86327828124998</v>
      </c>
      <c r="H175" s="172">
        <v>99.36824655117186</v>
      </c>
      <c r="I175" s="172">
        <v>101.93690135861034</v>
      </c>
      <c r="J175" s="172">
        <v>104.23048163917908</v>
      </c>
    </row>
    <row r="176" ht="15.75" customHeight="1">
      <c r="A176" s="168">
        <v>1.0</v>
      </c>
      <c r="B176" s="169" t="s">
        <v>59</v>
      </c>
      <c r="C176" s="167">
        <v>1.0</v>
      </c>
      <c r="D176" s="170" t="s">
        <v>229</v>
      </c>
      <c r="E176" s="171">
        <v>73.75999999999999</v>
      </c>
      <c r="F176" s="172">
        <v>92.46274999999999</v>
      </c>
      <c r="G176" s="172">
        <v>94.841220625</v>
      </c>
      <c r="H176" s="172">
        <v>97.2799131609375</v>
      </c>
      <c r="I176" s="172">
        <v>99.78033349305078</v>
      </c>
      <c r="J176" s="172">
        <v>102.02539099664439</v>
      </c>
    </row>
    <row r="177" ht="15.75" customHeight="1">
      <c r="A177" s="168">
        <v>1.0</v>
      </c>
      <c r="B177" s="169" t="s">
        <v>59</v>
      </c>
      <c r="C177" s="167">
        <v>1.0</v>
      </c>
      <c r="D177" s="170" t="s">
        <v>230</v>
      </c>
      <c r="E177" s="171">
        <v>73.335</v>
      </c>
      <c r="F177" s="172">
        <v>91.59266666666667</v>
      </c>
      <c r="G177" s="172">
        <v>93.94252833333333</v>
      </c>
      <c r="H177" s="172">
        <v>96.3517649875</v>
      </c>
      <c r="I177" s="172">
        <v>98.82185888613542</v>
      </c>
      <c r="J177" s="172">
        <v>101.04535071107347</v>
      </c>
    </row>
    <row r="178" ht="15.75" customHeight="1">
      <c r="A178" s="168">
        <v>1.0</v>
      </c>
      <c r="B178" s="169" t="s">
        <v>59</v>
      </c>
      <c r="C178" s="167">
        <v>1.0</v>
      </c>
      <c r="D178" s="170" t="s">
        <v>231</v>
      </c>
      <c r="E178" s="171">
        <v>75.365</v>
      </c>
      <c r="F178" s="172">
        <v>96.16060416666666</v>
      </c>
      <c r="G178" s="172">
        <v>98.66066286458333</v>
      </c>
      <c r="H178" s="172">
        <v>101.22454289804688</v>
      </c>
      <c r="I178" s="172">
        <v>103.85385057244109</v>
      </c>
      <c r="J178" s="172">
        <v>106.19056221032099</v>
      </c>
    </row>
    <row r="179" ht="15.75" customHeight="1">
      <c r="A179" s="168">
        <v>1.0</v>
      </c>
      <c r="B179" s="169" t="s">
        <v>59</v>
      </c>
      <c r="C179" s="167">
        <v>1.0</v>
      </c>
      <c r="D179" s="170" t="s">
        <v>232</v>
      </c>
      <c r="E179" s="171">
        <v>74.55666666666667</v>
      </c>
      <c r="F179" s="172">
        <v>93.55035416666665</v>
      </c>
      <c r="G179" s="172">
        <v>95.96458598958333</v>
      </c>
      <c r="H179" s="172">
        <v>98.44009837773439</v>
      </c>
      <c r="I179" s="172">
        <v>100.978426751695</v>
      </c>
      <c r="J179" s="172">
        <v>103.25044135360814</v>
      </c>
    </row>
    <row r="180" ht="15.75" customHeight="1">
      <c r="A180" s="168">
        <v>1.0</v>
      </c>
      <c r="B180" s="169" t="s">
        <v>59</v>
      </c>
      <c r="C180" s="167">
        <v>1.0</v>
      </c>
      <c r="D180" s="170" t="s">
        <v>233</v>
      </c>
      <c r="E180" s="171">
        <v>74.96666666666668</v>
      </c>
      <c r="F180" s="172">
        <v>94.85547916666665</v>
      </c>
      <c r="G180" s="172">
        <v>97.31262442708334</v>
      </c>
      <c r="H180" s="172">
        <v>99.83232063789062</v>
      </c>
      <c r="I180" s="172">
        <v>102.41613866206802</v>
      </c>
      <c r="J180" s="172">
        <v>104.72050178196457</v>
      </c>
    </row>
    <row r="181" ht="15.75" customHeight="1">
      <c r="A181" s="168">
        <v>1.0</v>
      </c>
      <c r="B181" s="169" t="s">
        <v>59</v>
      </c>
      <c r="C181" s="167">
        <v>1.0</v>
      </c>
      <c r="D181" s="170" t="s">
        <v>234</v>
      </c>
      <c r="E181" s="171">
        <v>76.27499999999999</v>
      </c>
      <c r="F181" s="172">
        <v>97.68324999999999</v>
      </c>
      <c r="G181" s="172">
        <v>100.233374375</v>
      </c>
      <c r="H181" s="172">
        <v>102.84880220156248</v>
      </c>
      <c r="I181" s="172">
        <v>105.53118113454296</v>
      </c>
      <c r="J181" s="172">
        <v>107.90563271007018</v>
      </c>
    </row>
    <row r="182" ht="15.75" customHeight="1">
      <c r="A182" s="168">
        <v>1.0</v>
      </c>
      <c r="B182" s="169" t="s">
        <v>59</v>
      </c>
      <c r="C182" s="167">
        <v>1.0</v>
      </c>
      <c r="D182" s="170" t="s">
        <v>235</v>
      </c>
      <c r="E182" s="171">
        <v>75.83666666666666</v>
      </c>
      <c r="F182" s="172">
        <v>97.0306875</v>
      </c>
      <c r="G182" s="172">
        <v>99.55935515624999</v>
      </c>
      <c r="H182" s="172">
        <v>102.1526910714844</v>
      </c>
      <c r="I182" s="172">
        <v>104.81232517935644</v>
      </c>
      <c r="J182" s="172">
        <v>107.17060249589196</v>
      </c>
    </row>
    <row r="183" ht="15.75" customHeight="1">
      <c r="A183" s="168">
        <v>1.0</v>
      </c>
      <c r="B183" s="169" t="s">
        <v>59</v>
      </c>
      <c r="C183" s="167">
        <v>1.0</v>
      </c>
      <c r="D183" s="170" t="s">
        <v>236</v>
      </c>
      <c r="E183" s="171">
        <v>76.41333333333334</v>
      </c>
      <c r="F183" s="172">
        <v>97.90077083333334</v>
      </c>
      <c r="G183" s="172">
        <v>100.45804744791667</v>
      </c>
      <c r="H183" s="172">
        <v>103.08083924492185</v>
      </c>
      <c r="I183" s="172">
        <v>105.77079978627181</v>
      </c>
      <c r="J183" s="172">
        <v>108.15064278146292</v>
      </c>
    </row>
    <row r="184" ht="15.75" customHeight="1">
      <c r="A184" s="168">
        <v>1.0</v>
      </c>
      <c r="B184" s="169" t="s">
        <v>59</v>
      </c>
      <c r="C184" s="167">
        <v>1.0</v>
      </c>
      <c r="D184" s="170" t="s">
        <v>237</v>
      </c>
      <c r="E184" s="171">
        <v>77.64333333333333</v>
      </c>
      <c r="F184" s="172">
        <v>100.29350000000001</v>
      </c>
      <c r="G184" s="172">
        <v>102.92945125</v>
      </c>
      <c r="H184" s="172">
        <v>105.63324672187498</v>
      </c>
      <c r="I184" s="172">
        <v>108.40660495528904</v>
      </c>
      <c r="J184" s="172">
        <v>110.84575356678306</v>
      </c>
    </row>
    <row r="185" ht="15.75" customHeight="1">
      <c r="A185" s="168">
        <v>1.0</v>
      </c>
      <c r="B185" s="169" t="s">
        <v>59</v>
      </c>
      <c r="C185" s="167">
        <v>1.0</v>
      </c>
      <c r="D185" s="170" t="s">
        <v>238</v>
      </c>
      <c r="E185" s="171">
        <v>77.44666666666666</v>
      </c>
      <c r="F185" s="172">
        <v>100.07597916666667</v>
      </c>
      <c r="G185" s="172">
        <v>102.70477817708333</v>
      </c>
      <c r="H185" s="172">
        <v>105.40120967851561</v>
      </c>
      <c r="I185" s="172">
        <v>108.16698630356022</v>
      </c>
      <c r="J185" s="172">
        <v>110.60074349539032</v>
      </c>
    </row>
    <row r="186" ht="15.75" customHeight="1">
      <c r="A186" s="168">
        <v>1.0</v>
      </c>
      <c r="B186" s="169" t="s">
        <v>59</v>
      </c>
      <c r="C186" s="167">
        <v>1.0</v>
      </c>
      <c r="D186" s="170" t="s">
        <v>239</v>
      </c>
      <c r="E186" s="171">
        <v>78.30250000000001</v>
      </c>
      <c r="F186" s="172">
        <v>100.51102083333335</v>
      </c>
      <c r="G186" s="172">
        <v>103.15412432291664</v>
      </c>
      <c r="H186" s="172">
        <v>105.86528376523438</v>
      </c>
      <c r="I186" s="172">
        <v>108.64622360701792</v>
      </c>
      <c r="J186" s="172">
        <v>111.0907636381758</v>
      </c>
    </row>
    <row r="187" ht="15.75" customHeight="1">
      <c r="A187" s="168">
        <v>1.0</v>
      </c>
      <c r="B187" s="169" t="s">
        <v>59</v>
      </c>
      <c r="C187" s="167">
        <v>1.0</v>
      </c>
      <c r="D187" s="170" t="s">
        <v>240</v>
      </c>
      <c r="E187" s="171">
        <v>78.59833333333333</v>
      </c>
      <c r="F187" s="172">
        <v>102.03366666666666</v>
      </c>
      <c r="G187" s="172">
        <v>104.72683583333334</v>
      </c>
      <c r="H187" s="172">
        <v>107.48954306875</v>
      </c>
      <c r="I187" s="172">
        <v>110.32355416911979</v>
      </c>
      <c r="J187" s="172">
        <v>112.80583413792499</v>
      </c>
    </row>
    <row r="188" ht="15.75" customHeight="1">
      <c r="A188" s="168">
        <v>1.0</v>
      </c>
      <c r="B188" s="169" t="s">
        <v>59</v>
      </c>
      <c r="C188" s="167">
        <v>1.0</v>
      </c>
      <c r="D188" s="170" t="s">
        <v>241</v>
      </c>
      <c r="E188" s="171">
        <v>78.01166666666666</v>
      </c>
      <c r="F188" s="172">
        <v>100.9460625</v>
      </c>
      <c r="G188" s="172">
        <v>103.60347046874999</v>
      </c>
      <c r="H188" s="172">
        <v>106.32935785195313</v>
      </c>
      <c r="I188" s="172">
        <v>109.12546091047558</v>
      </c>
      <c r="J188" s="172">
        <v>111.58078378096128</v>
      </c>
    </row>
    <row r="189" ht="15.75" customHeight="1">
      <c r="A189" s="168">
        <v>1.0</v>
      </c>
      <c r="B189" s="169" t="s">
        <v>59</v>
      </c>
      <c r="C189" s="167">
        <v>1.0</v>
      </c>
      <c r="D189" s="170" t="s">
        <v>242</v>
      </c>
      <c r="E189" s="171">
        <v>77.51666666666667</v>
      </c>
      <c r="F189" s="172">
        <v>96.81316666666665</v>
      </c>
      <c r="G189" s="172">
        <v>99.33468208333335</v>
      </c>
      <c r="H189" s="172">
        <v>101.920654028125</v>
      </c>
      <c r="I189" s="172">
        <v>104.5727065276276</v>
      </c>
      <c r="J189" s="172">
        <v>106.92559242449924</v>
      </c>
    </row>
    <row r="190" ht="15.75" customHeight="1">
      <c r="A190" s="168">
        <v>1.0</v>
      </c>
      <c r="B190" s="169" t="s">
        <v>59</v>
      </c>
      <c r="C190" s="167">
        <v>1.0</v>
      </c>
      <c r="D190" s="170" t="s">
        <v>243</v>
      </c>
      <c r="E190" s="171">
        <v>78.80499999999999</v>
      </c>
      <c r="F190" s="172">
        <v>102.46870833333332</v>
      </c>
      <c r="G190" s="172">
        <v>105.17618197916669</v>
      </c>
      <c r="H190" s="172">
        <v>107.95361715546873</v>
      </c>
      <c r="I190" s="172">
        <v>110.80279147257745</v>
      </c>
      <c r="J190" s="172">
        <v>113.29585428071044</v>
      </c>
    </row>
    <row r="191" ht="15.75" customHeight="1">
      <c r="A191" s="168">
        <v>1.0</v>
      </c>
      <c r="B191" s="169" t="s">
        <v>59</v>
      </c>
      <c r="C191" s="167">
        <v>1.0</v>
      </c>
      <c r="D191" s="170" t="s">
        <v>244</v>
      </c>
      <c r="E191" s="171">
        <v>78.25166666666668</v>
      </c>
      <c r="F191" s="172">
        <v>101.59862499999997</v>
      </c>
      <c r="G191" s="172">
        <v>104.27748968750001</v>
      </c>
      <c r="H191" s="172">
        <v>107.02546898203126</v>
      </c>
      <c r="I191" s="172">
        <v>109.84431686566211</v>
      </c>
      <c r="J191" s="172">
        <v>112.3158139951395</v>
      </c>
    </row>
    <row r="192" ht="15.75" customHeight="1">
      <c r="A192" s="168">
        <v>1.0</v>
      </c>
      <c r="B192" s="169" t="s">
        <v>59</v>
      </c>
      <c r="C192" s="167">
        <v>1.0</v>
      </c>
      <c r="D192" s="170" t="s">
        <v>245</v>
      </c>
      <c r="E192" s="171">
        <v>81.56349999999999</v>
      </c>
      <c r="F192" s="172">
        <v>107.88497708333334</v>
      </c>
      <c r="G192" s="172">
        <v>110.7705414947917</v>
      </c>
      <c r="H192" s="172">
        <v>113.73133953511717</v>
      </c>
      <c r="I192" s="172">
        <v>116.7692959006256</v>
      </c>
      <c r="J192" s="172">
        <v>119.39660505838968</v>
      </c>
    </row>
    <row r="193" ht="15.75" customHeight="1">
      <c r="A193" s="168">
        <v>1.0</v>
      </c>
      <c r="B193" s="169" t="s">
        <v>59</v>
      </c>
      <c r="C193" s="167">
        <v>1.0</v>
      </c>
      <c r="D193" s="170" t="s">
        <v>246</v>
      </c>
      <c r="E193" s="171">
        <v>74.39</v>
      </c>
      <c r="F193" s="172">
        <v>93.98539583333336</v>
      </c>
      <c r="G193" s="172">
        <v>96.41393213541666</v>
      </c>
      <c r="H193" s="172">
        <v>98.90417246445314</v>
      </c>
      <c r="I193" s="172">
        <v>101.45766405515268</v>
      </c>
      <c r="J193" s="172">
        <v>103.7404614963936</v>
      </c>
    </row>
    <row r="194" ht="15.75" customHeight="1">
      <c r="A194" s="168">
        <v>1.0</v>
      </c>
      <c r="B194" s="169" t="s">
        <v>59</v>
      </c>
      <c r="C194" s="167">
        <v>1.0</v>
      </c>
      <c r="D194" s="170" t="s">
        <v>247</v>
      </c>
      <c r="E194" s="171">
        <v>77.31999999999998</v>
      </c>
      <c r="F194" s="172">
        <v>99.85845833333333</v>
      </c>
      <c r="G194" s="172">
        <v>102.48010510416667</v>
      </c>
      <c r="H194" s="172">
        <v>105.16917263515624</v>
      </c>
      <c r="I194" s="172">
        <v>107.92736765183139</v>
      </c>
      <c r="J194" s="172">
        <v>110.35573342399759</v>
      </c>
    </row>
    <row r="195" ht="15.75" customHeight="1">
      <c r="A195" s="168">
        <v>1.0</v>
      </c>
      <c r="B195" s="169" t="s">
        <v>59</v>
      </c>
      <c r="C195" s="167">
        <v>1.0</v>
      </c>
      <c r="D195" s="170" t="s">
        <v>248</v>
      </c>
      <c r="E195" s="171">
        <v>80.76999999999998</v>
      </c>
      <c r="F195" s="172">
        <v>106.38408333333335</v>
      </c>
      <c r="G195" s="172">
        <v>109.22029729166667</v>
      </c>
      <c r="H195" s="172">
        <v>112.13028393593748</v>
      </c>
      <c r="I195" s="172">
        <v>115.11592720369661</v>
      </c>
      <c r="J195" s="172">
        <v>117.7060355657798</v>
      </c>
    </row>
    <row r="196" ht="15.75" customHeight="1">
      <c r="A196" s="168">
        <v>1.0</v>
      </c>
      <c r="B196" s="169" t="s">
        <v>59</v>
      </c>
      <c r="C196" s="167">
        <v>1.0</v>
      </c>
      <c r="D196" s="170" t="s">
        <v>249</v>
      </c>
      <c r="E196" s="171">
        <v>78.67999999999999</v>
      </c>
      <c r="F196" s="172">
        <v>102.03366666666665</v>
      </c>
      <c r="G196" s="172">
        <v>104.72683583333334</v>
      </c>
      <c r="H196" s="172">
        <v>107.48954306874998</v>
      </c>
      <c r="I196" s="172">
        <v>110.32355416911979</v>
      </c>
      <c r="J196" s="172">
        <v>112.80583413792498</v>
      </c>
    </row>
    <row r="197" ht="15.75" customHeight="1">
      <c r="A197" s="168">
        <v>1.0</v>
      </c>
      <c r="B197" s="169" t="s">
        <v>59</v>
      </c>
      <c r="C197" s="167">
        <v>1.0</v>
      </c>
      <c r="D197" s="170" t="s">
        <v>250</v>
      </c>
      <c r="E197" s="171">
        <v>86.625</v>
      </c>
      <c r="F197" s="172">
        <v>108.12424999999998</v>
      </c>
      <c r="G197" s="172">
        <v>111.01768187500001</v>
      </c>
      <c r="H197" s="172">
        <v>113.9865802828125</v>
      </c>
      <c r="I197" s="172">
        <v>117.03287641752733</v>
      </c>
      <c r="J197" s="172">
        <v>119.66611613692169</v>
      </c>
    </row>
    <row r="198" ht="15.75" customHeight="1">
      <c r="A198" s="168">
        <v>1.0</v>
      </c>
      <c r="B198" s="169" t="s">
        <v>59</v>
      </c>
      <c r="C198" s="167">
        <v>1.0</v>
      </c>
      <c r="D198" s="170" t="s">
        <v>251</v>
      </c>
      <c r="E198" s="171">
        <v>82.16166666666668</v>
      </c>
      <c r="F198" s="172">
        <v>108.99433333333336</v>
      </c>
      <c r="G198" s="172">
        <v>111.91637416666667</v>
      </c>
      <c r="H198" s="172">
        <v>114.91472845624997</v>
      </c>
      <c r="I198" s="172">
        <v>117.99135102444272</v>
      </c>
      <c r="J198" s="172">
        <v>120.64615642249267</v>
      </c>
    </row>
    <row r="199" ht="15.75" customHeight="1">
      <c r="A199" s="168">
        <v>1.0</v>
      </c>
      <c r="B199" s="169" t="s">
        <v>59</v>
      </c>
      <c r="C199" s="167">
        <v>1.0</v>
      </c>
      <c r="D199" s="170" t="s">
        <v>252</v>
      </c>
      <c r="E199" s="171">
        <v>79.82833333333332</v>
      </c>
      <c r="F199" s="172">
        <v>104.4263958333333</v>
      </c>
      <c r="G199" s="172">
        <v>107.19823963541667</v>
      </c>
      <c r="H199" s="172">
        <v>110.04195054570312</v>
      </c>
      <c r="I199" s="172">
        <v>112.95935933813705</v>
      </c>
      <c r="J199" s="172">
        <v>115.50094492324513</v>
      </c>
    </row>
    <row r="200" ht="15.75" customHeight="1">
      <c r="A200" s="168">
        <v>1.0</v>
      </c>
      <c r="B200" s="169" t="s">
        <v>59</v>
      </c>
      <c r="C200" s="167">
        <v>1.0</v>
      </c>
      <c r="D200" s="170" t="s">
        <v>253</v>
      </c>
      <c r="E200" s="171">
        <v>81.55166666666666</v>
      </c>
      <c r="F200" s="172">
        <v>105.73152083333333</v>
      </c>
      <c r="G200" s="172">
        <v>108.54627807291668</v>
      </c>
      <c r="H200" s="172">
        <v>111.43417280585936</v>
      </c>
      <c r="I200" s="172">
        <v>114.39707124851009</v>
      </c>
      <c r="J200" s="172">
        <v>116.97100535160155</v>
      </c>
    </row>
    <row r="201" ht="15.75" customHeight="1">
      <c r="A201" s="168">
        <v>1.0</v>
      </c>
      <c r="B201" s="169" t="s">
        <v>59</v>
      </c>
      <c r="C201" s="167">
        <v>1.0</v>
      </c>
      <c r="D201" s="170" t="s">
        <v>254</v>
      </c>
      <c r="E201" s="171">
        <v>81.92000000000002</v>
      </c>
      <c r="F201" s="172">
        <v>108.55929166666668</v>
      </c>
      <c r="G201" s="172">
        <v>111.46702802083333</v>
      </c>
      <c r="H201" s="172">
        <v>114.45065436953125</v>
      </c>
      <c r="I201" s="172">
        <v>117.512113720985</v>
      </c>
      <c r="J201" s="172">
        <v>120.15613627970718</v>
      </c>
    </row>
    <row r="202" ht="15.75" customHeight="1">
      <c r="A202" s="168">
        <v>1.0</v>
      </c>
      <c r="B202" s="169" t="s">
        <v>59</v>
      </c>
      <c r="C202" s="167">
        <v>1.0</v>
      </c>
      <c r="D202" s="170" t="s">
        <v>255</v>
      </c>
      <c r="E202" s="171">
        <v>81.10666666666667</v>
      </c>
      <c r="F202" s="172">
        <v>106.60160416666668</v>
      </c>
      <c r="G202" s="172">
        <v>109.44497036458331</v>
      </c>
      <c r="H202" s="172">
        <v>112.3623209792969</v>
      </c>
      <c r="I202" s="172">
        <v>115.35554585542548</v>
      </c>
      <c r="J202" s="172">
        <v>117.95104563717253</v>
      </c>
    </row>
    <row r="203" ht="15.75" customHeight="1">
      <c r="A203" s="168">
        <v>1.0</v>
      </c>
      <c r="B203" s="169" t="s">
        <v>59</v>
      </c>
      <c r="C203" s="167">
        <v>1.0</v>
      </c>
      <c r="D203" s="170" t="s">
        <v>256</v>
      </c>
      <c r="E203" s="171">
        <v>81.0125</v>
      </c>
      <c r="F203" s="172">
        <v>106.16656250000001</v>
      </c>
      <c r="G203" s="172">
        <v>108.99562421875</v>
      </c>
      <c r="H203" s="172">
        <v>111.89824689257813</v>
      </c>
      <c r="I203" s="172">
        <v>114.87630855196778</v>
      </c>
      <c r="J203" s="172">
        <v>117.46102549438706</v>
      </c>
    </row>
    <row r="204" ht="15.75" customHeight="1">
      <c r="A204" s="168">
        <v>1.0</v>
      </c>
      <c r="B204" s="169" t="s">
        <v>59</v>
      </c>
      <c r="C204" s="167">
        <v>1.0</v>
      </c>
      <c r="D204" s="170" t="s">
        <v>257</v>
      </c>
      <c r="E204" s="171">
        <v>79.94333333333333</v>
      </c>
      <c r="F204" s="172">
        <v>104.64391666666666</v>
      </c>
      <c r="G204" s="172">
        <v>107.4229127083333</v>
      </c>
      <c r="H204" s="172">
        <v>110.27398758906251</v>
      </c>
      <c r="I204" s="172">
        <v>113.19897798986587</v>
      </c>
      <c r="J204" s="172">
        <v>115.74595499463787</v>
      </c>
    </row>
    <row r="205" ht="15.75" customHeight="1">
      <c r="A205" s="168">
        <v>1.0</v>
      </c>
      <c r="B205" s="169" t="s">
        <v>59</v>
      </c>
      <c r="C205" s="167">
        <v>1.0</v>
      </c>
      <c r="D205" s="170" t="s">
        <v>258</v>
      </c>
      <c r="E205" s="171">
        <v>82.47500000000001</v>
      </c>
      <c r="F205" s="172">
        <v>109.21185416666667</v>
      </c>
      <c r="G205" s="172">
        <v>112.14104723958332</v>
      </c>
      <c r="H205" s="172">
        <v>115.14676549960939</v>
      </c>
      <c r="I205" s="172">
        <v>118.23096967617154</v>
      </c>
      <c r="J205" s="172">
        <v>120.89116649388541</v>
      </c>
    </row>
    <row r="206" ht="15.75" customHeight="1">
      <c r="A206" s="168">
        <v>1.0</v>
      </c>
      <c r="B206" s="169" t="s">
        <v>59</v>
      </c>
      <c r="C206" s="167">
        <v>1.0</v>
      </c>
      <c r="D206" s="170" t="s">
        <v>259</v>
      </c>
      <c r="E206" s="171">
        <v>82.3</v>
      </c>
      <c r="F206" s="172">
        <v>109.21185416666667</v>
      </c>
      <c r="G206" s="172">
        <v>112.14104723958336</v>
      </c>
      <c r="H206" s="172">
        <v>115.14676549960937</v>
      </c>
      <c r="I206" s="172">
        <v>118.23096967617153</v>
      </c>
      <c r="J206" s="172">
        <v>120.89116649388541</v>
      </c>
    </row>
    <row r="207" ht="15.75" customHeight="1">
      <c r="A207" s="168">
        <v>1.0</v>
      </c>
      <c r="B207" s="169" t="s">
        <v>59</v>
      </c>
      <c r="C207" s="167">
        <v>1.0</v>
      </c>
      <c r="D207" s="170" t="s">
        <v>260</v>
      </c>
      <c r="E207" s="171">
        <v>91.34666666666665</v>
      </c>
      <c r="F207" s="172">
        <v>117.47764583333333</v>
      </c>
      <c r="G207" s="172">
        <v>120.67862401041667</v>
      </c>
      <c r="H207" s="172">
        <v>123.96417314726561</v>
      </c>
      <c r="I207" s="172">
        <v>127.33647844186748</v>
      </c>
      <c r="J207" s="172">
        <v>130.20154920680952</v>
      </c>
    </row>
    <row r="208" ht="15.75" customHeight="1">
      <c r="A208" s="168">
        <v>1.0</v>
      </c>
      <c r="B208" s="169" t="s">
        <v>59</v>
      </c>
      <c r="C208" s="167">
        <v>1.0</v>
      </c>
      <c r="D208" s="170" t="s">
        <v>261</v>
      </c>
      <c r="E208" s="171">
        <v>84.01500000000001</v>
      </c>
      <c r="F208" s="172">
        <v>112.25714583333333</v>
      </c>
      <c r="G208" s="172">
        <v>115.28647026041666</v>
      </c>
      <c r="H208" s="172">
        <v>118.39528410664063</v>
      </c>
      <c r="I208" s="172">
        <v>121.58563080037531</v>
      </c>
      <c r="J208" s="172">
        <v>124.32130749338376</v>
      </c>
    </row>
    <row r="209" ht="15.75" customHeight="1">
      <c r="A209" s="168">
        <v>1.0</v>
      </c>
      <c r="B209" s="169" t="s">
        <v>59</v>
      </c>
      <c r="C209" s="167">
        <v>1.0</v>
      </c>
      <c r="D209" s="170" t="s">
        <v>262</v>
      </c>
      <c r="E209" s="171">
        <v>87.6875</v>
      </c>
      <c r="F209" s="172">
        <v>117.47764583333333</v>
      </c>
      <c r="G209" s="172">
        <v>120.67862401041664</v>
      </c>
      <c r="H209" s="172">
        <v>123.96417314726563</v>
      </c>
      <c r="I209" s="172">
        <v>127.33647844186753</v>
      </c>
      <c r="J209" s="172">
        <v>130.20154920680952</v>
      </c>
    </row>
    <row r="210" ht="15.75" customHeight="1">
      <c r="A210" s="168">
        <v>1.0</v>
      </c>
      <c r="B210" s="169" t="s">
        <v>59</v>
      </c>
      <c r="C210" s="167">
        <v>1.0</v>
      </c>
      <c r="D210" s="170" t="s">
        <v>263</v>
      </c>
      <c r="E210" s="171">
        <v>86.29</v>
      </c>
      <c r="F210" s="172">
        <v>116.82508333333332</v>
      </c>
      <c r="G210" s="172">
        <v>120.00460479166667</v>
      </c>
      <c r="H210" s="172">
        <v>123.2680620171875</v>
      </c>
      <c r="I210" s="172">
        <v>126.61762248668099</v>
      </c>
      <c r="J210" s="172">
        <v>129.4665189926313</v>
      </c>
    </row>
    <row r="211" ht="15.75" customHeight="1">
      <c r="A211" s="168">
        <v>1.0</v>
      </c>
      <c r="B211" s="169" t="s">
        <v>59</v>
      </c>
      <c r="C211" s="167">
        <v>1.0</v>
      </c>
      <c r="D211" s="170" t="s">
        <v>264</v>
      </c>
      <c r="E211" s="171">
        <v>89.04833333333333</v>
      </c>
      <c r="F211" s="172">
        <v>119.65285416666666</v>
      </c>
      <c r="G211" s="172">
        <v>122.92535473958333</v>
      </c>
      <c r="H211" s="172">
        <v>126.28454358085936</v>
      </c>
      <c r="I211" s="172">
        <v>129.73266495915593</v>
      </c>
      <c r="J211" s="172">
        <v>132.65164992073696</v>
      </c>
    </row>
    <row r="212" ht="15.75" customHeight="1">
      <c r="A212" s="168">
        <v>1.0</v>
      </c>
      <c r="B212" s="169" t="s">
        <v>59</v>
      </c>
      <c r="C212" s="167">
        <v>1.0</v>
      </c>
      <c r="D212" s="170" t="s">
        <v>265</v>
      </c>
      <c r="E212" s="171">
        <v>90.41916666666667</v>
      </c>
      <c r="F212" s="172">
        <v>118.56525</v>
      </c>
      <c r="G212" s="172">
        <v>121.80198937500002</v>
      </c>
      <c r="H212" s="172">
        <v>125.1243583640625</v>
      </c>
      <c r="I212" s="172">
        <v>128.53457170051172</v>
      </c>
      <c r="J212" s="172">
        <v>131.42659956377324</v>
      </c>
    </row>
    <row r="213" ht="15.75" customHeight="1">
      <c r="A213" s="168">
        <v>1.0</v>
      </c>
      <c r="B213" s="169" t="s">
        <v>59</v>
      </c>
      <c r="C213" s="167">
        <v>1.0</v>
      </c>
      <c r="D213" s="170" t="s">
        <v>266</v>
      </c>
      <c r="E213" s="171">
        <v>83.64499999999998</v>
      </c>
      <c r="F213" s="172">
        <v>111.82210416666669</v>
      </c>
      <c r="G213" s="172">
        <v>114.83712411458335</v>
      </c>
      <c r="H213" s="172">
        <v>117.93121001992186</v>
      </c>
      <c r="I213" s="172">
        <v>121.10639349691765</v>
      </c>
      <c r="J213" s="172">
        <v>123.83128735059826</v>
      </c>
    </row>
    <row r="214" ht="15.75" customHeight="1">
      <c r="A214" s="168">
        <v>1.0</v>
      </c>
      <c r="B214" s="169" t="s">
        <v>59</v>
      </c>
      <c r="C214" s="167">
        <v>1.0</v>
      </c>
      <c r="D214" s="170" t="s">
        <v>267</v>
      </c>
      <c r="E214" s="171">
        <v>83.78000000000002</v>
      </c>
      <c r="F214" s="172">
        <v>110.29945833333333</v>
      </c>
      <c r="G214" s="172">
        <v>113.26441260416668</v>
      </c>
      <c r="H214" s="172">
        <v>116.30695071640623</v>
      </c>
      <c r="I214" s="172">
        <v>119.42906293481572</v>
      </c>
      <c r="J214" s="172">
        <v>122.11621685084911</v>
      </c>
    </row>
    <row r="215" ht="15.75" customHeight="1">
      <c r="A215" s="168">
        <v>1.0</v>
      </c>
      <c r="B215" s="169" t="s">
        <v>59</v>
      </c>
      <c r="C215" s="167">
        <v>1.0</v>
      </c>
      <c r="D215" s="170" t="s">
        <v>268</v>
      </c>
      <c r="E215" s="171">
        <v>84.80833333333334</v>
      </c>
      <c r="F215" s="172">
        <v>113.77979166666667</v>
      </c>
      <c r="G215" s="172">
        <v>116.85918177083335</v>
      </c>
      <c r="H215" s="172">
        <v>120.01954341015626</v>
      </c>
      <c r="I215" s="172">
        <v>123.2629613624772</v>
      </c>
      <c r="J215" s="172">
        <v>126.03637799313294</v>
      </c>
    </row>
    <row r="216" ht="15.75" customHeight="1">
      <c r="A216" s="168">
        <v>1.0</v>
      </c>
      <c r="B216" s="169" t="s">
        <v>59</v>
      </c>
      <c r="C216" s="167">
        <v>1.0</v>
      </c>
      <c r="D216" s="170" t="s">
        <v>269</v>
      </c>
      <c r="E216" s="171">
        <v>82.29666666666667</v>
      </c>
      <c r="F216" s="172">
        <v>107.68920833333334</v>
      </c>
      <c r="G216" s="172">
        <v>110.56833572916666</v>
      </c>
      <c r="H216" s="172">
        <v>113.52250619609373</v>
      </c>
      <c r="I216" s="172">
        <v>116.55363911406967</v>
      </c>
      <c r="J216" s="172">
        <v>119.17609599413623</v>
      </c>
    </row>
    <row r="217" ht="15.75" customHeight="1">
      <c r="A217" s="168">
        <v>1.0</v>
      </c>
      <c r="B217" s="169" t="s">
        <v>59</v>
      </c>
      <c r="C217" s="167">
        <v>1.0</v>
      </c>
      <c r="D217" s="170" t="s">
        <v>270</v>
      </c>
      <c r="E217" s="171">
        <v>88.935</v>
      </c>
      <c r="F217" s="172">
        <v>121.8280625</v>
      </c>
      <c r="G217" s="172">
        <v>125.17208546875001</v>
      </c>
      <c r="H217" s="172">
        <v>128.60491401445313</v>
      </c>
      <c r="I217" s="172">
        <v>132.12885147644434</v>
      </c>
      <c r="J217" s="172">
        <v>135.10175063466434</v>
      </c>
    </row>
    <row r="218" ht="15.75" customHeight="1">
      <c r="A218" s="168">
        <v>1.0</v>
      </c>
      <c r="B218" s="169" t="s">
        <v>59</v>
      </c>
      <c r="C218" s="167">
        <v>1.0</v>
      </c>
      <c r="D218" s="170" t="s">
        <v>271</v>
      </c>
      <c r="E218" s="171">
        <v>89.25249999999998</v>
      </c>
      <c r="F218" s="172">
        <v>118.78277083333332</v>
      </c>
      <c r="G218" s="172">
        <v>122.02666244791665</v>
      </c>
      <c r="H218" s="172">
        <v>125.35639540742187</v>
      </c>
      <c r="I218" s="172">
        <v>128.77419035224054</v>
      </c>
      <c r="J218" s="172">
        <v>131.67160963516596</v>
      </c>
    </row>
    <row r="219" ht="15.75" customHeight="1">
      <c r="A219" s="168">
        <v>1.0</v>
      </c>
      <c r="B219" s="169" t="s">
        <v>59</v>
      </c>
      <c r="C219" s="167">
        <v>1.0</v>
      </c>
      <c r="D219" s="170" t="s">
        <v>272</v>
      </c>
      <c r="E219" s="171">
        <v>85.94250000000001</v>
      </c>
      <c r="F219" s="172">
        <v>112.47466666666666</v>
      </c>
      <c r="G219" s="172">
        <v>115.51114333333332</v>
      </c>
      <c r="H219" s="172">
        <v>118.62732115000001</v>
      </c>
      <c r="I219" s="172">
        <v>121.82524945210417</v>
      </c>
      <c r="J219" s="172">
        <v>124.5663175647765</v>
      </c>
    </row>
    <row r="220" ht="15.75" customHeight="1">
      <c r="A220" s="168">
        <v>1.0</v>
      </c>
      <c r="B220" s="169" t="s">
        <v>59</v>
      </c>
      <c r="C220" s="167">
        <v>1.0</v>
      </c>
      <c r="D220" s="170" t="s">
        <v>273</v>
      </c>
      <c r="E220" s="171">
        <v>88.94166666666665</v>
      </c>
      <c r="F220" s="172">
        <v>121.61054166666666</v>
      </c>
      <c r="G220" s="172">
        <v>124.94741239583334</v>
      </c>
      <c r="H220" s="172">
        <v>128.37287697109372</v>
      </c>
      <c r="I220" s="172">
        <v>131.8892328247155</v>
      </c>
      <c r="J220" s="172">
        <v>134.8567405632716</v>
      </c>
    </row>
    <row r="221" ht="15.75" customHeight="1">
      <c r="A221" s="168">
        <v>1.0</v>
      </c>
      <c r="B221" s="169" t="s">
        <v>59</v>
      </c>
      <c r="C221" s="167">
        <v>1.0</v>
      </c>
      <c r="D221" s="170" t="s">
        <v>274</v>
      </c>
      <c r="E221" s="171">
        <v>94.99499999999996</v>
      </c>
      <c r="F221" s="172">
        <v>124.87335416666667</v>
      </c>
      <c r="G221" s="172">
        <v>128.31750848958333</v>
      </c>
      <c r="H221" s="172">
        <v>131.85343262148436</v>
      </c>
      <c r="I221" s="172">
        <v>135.48351260064808</v>
      </c>
      <c r="J221" s="172">
        <v>138.5318916341627</v>
      </c>
    </row>
    <row r="222" ht="15.75" customHeight="1">
      <c r="A222" s="168">
        <v>1.0</v>
      </c>
      <c r="B222" s="169" t="s">
        <v>59</v>
      </c>
      <c r="C222" s="167">
        <v>1.0</v>
      </c>
      <c r="D222" s="170" t="s">
        <v>275</v>
      </c>
      <c r="E222" s="171">
        <v>89.5775</v>
      </c>
      <c r="F222" s="172">
        <v>122.69814583333334</v>
      </c>
      <c r="G222" s="172">
        <v>126.07077776041668</v>
      </c>
      <c r="H222" s="172">
        <v>129.53306218789064</v>
      </c>
      <c r="I222" s="172">
        <v>133.0873260833597</v>
      </c>
      <c r="J222" s="172">
        <v>136.0817909202353</v>
      </c>
    </row>
    <row r="223" ht="15.75" customHeight="1">
      <c r="A223" s="168">
        <v>1.0</v>
      </c>
      <c r="B223" s="169" t="s">
        <v>59</v>
      </c>
      <c r="C223" s="167">
        <v>1.0</v>
      </c>
      <c r="D223" s="170" t="s">
        <v>276</v>
      </c>
      <c r="E223" s="171">
        <v>102.07083333333333</v>
      </c>
      <c r="F223" s="172">
        <v>134.00922916666664</v>
      </c>
      <c r="G223" s="172">
        <v>137.7537775520833</v>
      </c>
      <c r="H223" s="172">
        <v>141.59898844257808</v>
      </c>
      <c r="I223" s="172">
        <v>145.54749597325943</v>
      </c>
      <c r="J223" s="172">
        <v>148.82231463265774</v>
      </c>
    </row>
    <row r="224" ht="15.75" customHeight="1">
      <c r="A224" s="168">
        <v>1.0</v>
      </c>
      <c r="B224" s="169" t="s">
        <v>59</v>
      </c>
      <c r="C224" s="167">
        <v>1.0</v>
      </c>
      <c r="D224" s="170" t="s">
        <v>277</v>
      </c>
      <c r="E224" s="171">
        <v>89.075</v>
      </c>
      <c r="F224" s="172">
        <v>120.30541666666664</v>
      </c>
      <c r="G224" s="172">
        <v>123.59937395833332</v>
      </c>
      <c r="H224" s="172">
        <v>126.98065471093751</v>
      </c>
      <c r="I224" s="172">
        <v>130.4515209143424</v>
      </c>
      <c r="J224" s="172">
        <v>133.3866801349151</v>
      </c>
    </row>
    <row r="225" ht="15.75" customHeight="1">
      <c r="A225" s="168">
        <v>1.0</v>
      </c>
      <c r="B225" s="169" t="s">
        <v>59</v>
      </c>
      <c r="C225" s="167">
        <v>1.0</v>
      </c>
      <c r="D225" s="170" t="s">
        <v>278</v>
      </c>
      <c r="E225" s="171">
        <v>91.52499999999999</v>
      </c>
      <c r="F225" s="172">
        <v>124.65583333333335</v>
      </c>
      <c r="G225" s="172">
        <v>128.09283541666667</v>
      </c>
      <c r="H225" s="172">
        <v>131.62139557812498</v>
      </c>
      <c r="I225" s="172">
        <v>135.2438939489193</v>
      </c>
      <c r="J225" s="172">
        <v>138.28688156276993</v>
      </c>
    </row>
    <row r="226" ht="15.75" customHeight="1">
      <c r="A226" s="168">
        <v>1.0</v>
      </c>
      <c r="B226" s="169" t="s">
        <v>59</v>
      </c>
      <c r="C226" s="167">
        <v>1.0</v>
      </c>
      <c r="D226" s="170" t="s">
        <v>279</v>
      </c>
      <c r="E226" s="171">
        <v>84.43500000000002</v>
      </c>
      <c r="F226" s="172">
        <v>111.82210416666668</v>
      </c>
      <c r="G226" s="172">
        <v>114.83712411458333</v>
      </c>
      <c r="H226" s="172">
        <v>117.93121001992188</v>
      </c>
      <c r="I226" s="172">
        <v>121.10639349691765</v>
      </c>
      <c r="J226" s="172">
        <v>123.83128735059829</v>
      </c>
    </row>
    <row r="227" ht="15.75" customHeight="1">
      <c r="A227" s="168">
        <v>1.0</v>
      </c>
      <c r="B227" s="169" t="s">
        <v>59</v>
      </c>
      <c r="C227" s="167">
        <v>1.0</v>
      </c>
      <c r="D227" s="170" t="s">
        <v>280</v>
      </c>
      <c r="E227" s="171">
        <v>88.09916666666668</v>
      </c>
      <c r="F227" s="172">
        <v>118.78277083333332</v>
      </c>
      <c r="G227" s="172">
        <v>122.02666244791665</v>
      </c>
      <c r="H227" s="172">
        <v>125.35639540742186</v>
      </c>
      <c r="I227" s="172">
        <v>128.77419035224057</v>
      </c>
      <c r="J227" s="172">
        <v>131.67160963516596</v>
      </c>
    </row>
    <row r="228" ht="15.75" customHeight="1">
      <c r="A228" s="168">
        <v>1.0</v>
      </c>
      <c r="B228" s="169" t="s">
        <v>59</v>
      </c>
      <c r="C228" s="167">
        <v>1.0</v>
      </c>
      <c r="D228" s="170" t="s">
        <v>281</v>
      </c>
      <c r="E228" s="171">
        <v>92.40583333333332</v>
      </c>
      <c r="F228" s="172">
        <v>122.69814583333334</v>
      </c>
      <c r="G228" s="172">
        <v>126.07077776041668</v>
      </c>
      <c r="H228" s="172">
        <v>129.53306218789064</v>
      </c>
      <c r="I228" s="172">
        <v>133.08732608335973</v>
      </c>
      <c r="J228" s="172">
        <v>136.0817909202353</v>
      </c>
    </row>
    <row r="229" ht="15.75" customHeight="1">
      <c r="A229" s="168">
        <v>1.0</v>
      </c>
      <c r="B229" s="169" t="s">
        <v>59</v>
      </c>
      <c r="C229" s="167">
        <v>1.0</v>
      </c>
      <c r="D229" s="170" t="s">
        <v>282</v>
      </c>
      <c r="E229" s="171">
        <v>91.00500000000001</v>
      </c>
      <c r="F229" s="172">
        <v>125.74343749999998</v>
      </c>
      <c r="G229" s="172">
        <v>129.21620078125</v>
      </c>
      <c r="H229" s="172">
        <v>132.7815807949219</v>
      </c>
      <c r="I229" s="172">
        <v>136.44198720756347</v>
      </c>
      <c r="J229" s="172">
        <v>139.51193191973366</v>
      </c>
    </row>
    <row r="230" ht="15.75" customHeight="1">
      <c r="A230" s="168">
        <v>1.0</v>
      </c>
      <c r="B230" s="169" t="s">
        <v>59</v>
      </c>
      <c r="C230" s="167">
        <v>1.0</v>
      </c>
      <c r="D230" s="170" t="s">
        <v>283</v>
      </c>
      <c r="E230" s="171">
        <v>89.87500000000001</v>
      </c>
      <c r="F230" s="172">
        <v>122.91566666666665</v>
      </c>
      <c r="G230" s="172">
        <v>126.2954508333333</v>
      </c>
      <c r="H230" s="172">
        <v>129.76509923125</v>
      </c>
      <c r="I230" s="172">
        <v>133.32694473508855</v>
      </c>
      <c r="J230" s="172">
        <v>136.326800991628</v>
      </c>
    </row>
    <row r="231" ht="15.75" customHeight="1">
      <c r="A231" s="168">
        <v>1.0</v>
      </c>
      <c r="B231" s="169" t="s">
        <v>59</v>
      </c>
      <c r="C231" s="167">
        <v>1.0</v>
      </c>
      <c r="D231" s="170" t="s">
        <v>284</v>
      </c>
      <c r="E231" s="171">
        <v>90.84250000000002</v>
      </c>
      <c r="F231" s="172">
        <v>125.09087499999998</v>
      </c>
      <c r="G231" s="172">
        <v>128.54218156250002</v>
      </c>
      <c r="H231" s="172">
        <v>132.08546966484377</v>
      </c>
      <c r="I231" s="172">
        <v>135.723131252377</v>
      </c>
      <c r="J231" s="172">
        <v>138.77690170555542</v>
      </c>
    </row>
    <row r="232" ht="15.75" customHeight="1">
      <c r="A232" s="168">
        <v>1.0</v>
      </c>
      <c r="B232" s="169" t="s">
        <v>59</v>
      </c>
      <c r="C232" s="167">
        <v>1.0</v>
      </c>
      <c r="D232" s="170" t="s">
        <v>285</v>
      </c>
      <c r="E232" s="171">
        <v>90.34833333333331</v>
      </c>
      <c r="F232" s="172">
        <v>123.35070833333333</v>
      </c>
      <c r="G232" s="172">
        <v>126.74479697916668</v>
      </c>
      <c r="H232" s="172">
        <v>130.22917331796876</v>
      </c>
      <c r="I232" s="172">
        <v>133.8061820385462</v>
      </c>
      <c r="J232" s="172">
        <v>136.8168211344135</v>
      </c>
    </row>
    <row r="233" ht="15.75" customHeight="1">
      <c r="A233" s="168">
        <v>1.0</v>
      </c>
      <c r="B233" s="169" t="s">
        <v>59</v>
      </c>
      <c r="C233" s="167">
        <v>1.0</v>
      </c>
      <c r="D233" s="170" t="s">
        <v>286</v>
      </c>
      <c r="E233" s="171">
        <v>95.41166666666668</v>
      </c>
      <c r="F233" s="172">
        <v>125.52591666666667</v>
      </c>
      <c r="G233" s="172">
        <v>128.99152770833334</v>
      </c>
      <c r="H233" s="172">
        <v>132.5495437515625</v>
      </c>
      <c r="I233" s="172">
        <v>136.20236855583462</v>
      </c>
      <c r="J233" s="172">
        <v>139.2669218483409</v>
      </c>
    </row>
    <row r="234" ht="15.75" customHeight="1">
      <c r="A234" s="168">
        <v>1.0</v>
      </c>
      <c r="B234" s="169" t="s">
        <v>59</v>
      </c>
      <c r="C234" s="167">
        <v>1.0</v>
      </c>
      <c r="D234" s="170" t="s">
        <v>287</v>
      </c>
      <c r="E234" s="171">
        <v>89.64666666666665</v>
      </c>
      <c r="F234" s="172">
        <v>122.26310416666666</v>
      </c>
      <c r="G234" s="172">
        <v>125.62143161458333</v>
      </c>
      <c r="H234" s="172">
        <v>129.06898810117187</v>
      </c>
      <c r="I234" s="172">
        <v>132.608088779902</v>
      </c>
      <c r="J234" s="172">
        <v>135.59177077744982</v>
      </c>
    </row>
    <row r="235" ht="15.75" customHeight="1">
      <c r="A235" s="168">
        <v>1.0</v>
      </c>
      <c r="B235" s="169" t="s">
        <v>59</v>
      </c>
      <c r="C235" s="167">
        <v>1.0</v>
      </c>
      <c r="D235" s="170" t="s">
        <v>288</v>
      </c>
      <c r="E235" s="171">
        <v>92.94166666666666</v>
      </c>
      <c r="F235" s="172">
        <v>126.83104166666668</v>
      </c>
      <c r="G235" s="172">
        <v>130.33956614583334</v>
      </c>
      <c r="H235" s="172">
        <v>133.94176601171873</v>
      </c>
      <c r="I235" s="172">
        <v>137.64008046620765</v>
      </c>
      <c r="J235" s="172">
        <v>140.73698227669738</v>
      </c>
    </row>
    <row r="236" ht="15.75" customHeight="1">
      <c r="A236" s="168">
        <v>1.0</v>
      </c>
      <c r="B236" s="169" t="s">
        <v>59</v>
      </c>
      <c r="C236" s="167">
        <v>1.0</v>
      </c>
      <c r="D236" s="170" t="s">
        <v>289</v>
      </c>
      <c r="E236" s="171">
        <v>92.74583333333334</v>
      </c>
      <c r="F236" s="172">
        <v>128.78872916666668</v>
      </c>
      <c r="G236" s="172">
        <v>132.36162380208333</v>
      </c>
      <c r="H236" s="172">
        <v>136.03009940195312</v>
      </c>
      <c r="I236" s="172">
        <v>139.79664833176724</v>
      </c>
      <c r="J236" s="172">
        <v>142.942072919232</v>
      </c>
    </row>
    <row r="237" ht="15.75" customHeight="1">
      <c r="A237" s="168">
        <v>1.0</v>
      </c>
      <c r="B237" s="169" t="s">
        <v>59</v>
      </c>
      <c r="C237" s="167">
        <v>1.0</v>
      </c>
      <c r="D237" s="170" t="s">
        <v>290</v>
      </c>
      <c r="E237" s="171">
        <v>92.25583333333334</v>
      </c>
      <c r="F237" s="172">
        <v>125.30839583333334</v>
      </c>
      <c r="G237" s="172">
        <v>128.76685463541668</v>
      </c>
      <c r="H237" s="172">
        <v>132.31750670820313</v>
      </c>
      <c r="I237" s="172">
        <v>135.96274990410578</v>
      </c>
      <c r="J237" s="172">
        <v>139.02191177694814</v>
      </c>
    </row>
    <row r="238" ht="15.75" customHeight="1">
      <c r="A238" s="168">
        <v>1.0</v>
      </c>
      <c r="B238" s="169" t="s">
        <v>59</v>
      </c>
      <c r="C238" s="167">
        <v>1.0</v>
      </c>
      <c r="D238" s="170" t="s">
        <v>291</v>
      </c>
      <c r="E238" s="171">
        <v>94.90916666666668</v>
      </c>
      <c r="F238" s="172">
        <v>127.04856249999996</v>
      </c>
      <c r="G238" s="172">
        <v>130.56423921874998</v>
      </c>
      <c r="H238" s="172">
        <v>134.1738030550781</v>
      </c>
      <c r="I238" s="172">
        <v>137.8796991179365</v>
      </c>
      <c r="J238" s="172">
        <v>140.98199234809007</v>
      </c>
    </row>
    <row r="239" ht="15.75" customHeight="1">
      <c r="A239" s="168">
        <v>1.0</v>
      </c>
      <c r="B239" s="169" t="s">
        <v>59</v>
      </c>
      <c r="C239" s="167">
        <v>1.0</v>
      </c>
      <c r="D239" s="170" t="s">
        <v>292</v>
      </c>
      <c r="E239" s="171">
        <v>88.19666666666667</v>
      </c>
      <c r="F239" s="172">
        <v>117.26012500000002</v>
      </c>
      <c r="G239" s="172">
        <v>120.45395093750001</v>
      </c>
      <c r="H239" s="172">
        <v>123.73213610390626</v>
      </c>
      <c r="I239" s="172">
        <v>127.09685979013865</v>
      </c>
      <c r="J239" s="172">
        <v>129.9565391354168</v>
      </c>
    </row>
    <row r="240" ht="15.75" customHeight="1">
      <c r="A240" s="168">
        <v>1.0</v>
      </c>
      <c r="B240" s="169" t="s">
        <v>59</v>
      </c>
      <c r="C240" s="167">
        <v>1.0</v>
      </c>
      <c r="D240" s="170" t="s">
        <v>293</v>
      </c>
      <c r="E240" s="171">
        <v>97.33083333333333</v>
      </c>
      <c r="F240" s="172">
        <v>130.0938541666667</v>
      </c>
      <c r="G240" s="172">
        <v>133.7096622395833</v>
      </c>
      <c r="H240" s="172">
        <v>137.4223216621094</v>
      </c>
      <c r="I240" s="172">
        <v>141.2343602421403</v>
      </c>
      <c r="J240" s="172">
        <v>144.41213334758842</v>
      </c>
    </row>
    <row r="241" ht="15.75" customHeight="1">
      <c r="A241" s="168">
        <v>1.0</v>
      </c>
      <c r="B241" s="169" t="s">
        <v>59</v>
      </c>
      <c r="C241" s="167">
        <v>1.0</v>
      </c>
      <c r="D241" s="170" t="s">
        <v>294</v>
      </c>
      <c r="E241" s="171">
        <v>100.44083333333333</v>
      </c>
      <c r="F241" s="172">
        <v>141.4049375</v>
      </c>
      <c r="G241" s="172">
        <v>145.39266203125</v>
      </c>
      <c r="H241" s="172">
        <v>149.48824791679687</v>
      </c>
      <c r="I241" s="172">
        <v>153.69453013204006</v>
      </c>
      <c r="J241" s="172">
        <v>157.1526570600109</v>
      </c>
    </row>
    <row r="242" ht="15.75" customHeight="1">
      <c r="A242" s="168">
        <v>1.0</v>
      </c>
      <c r="B242" s="169" t="s">
        <v>59</v>
      </c>
      <c r="C242" s="167">
        <v>1.0</v>
      </c>
      <c r="D242" s="170" t="s">
        <v>295</v>
      </c>
      <c r="E242" s="171">
        <v>101.6725</v>
      </c>
      <c r="F242" s="172">
        <v>142.05749999999998</v>
      </c>
      <c r="G242" s="172">
        <v>146.06668125000002</v>
      </c>
      <c r="H242" s="172">
        <v>150.18435904687496</v>
      </c>
      <c r="I242" s="172">
        <v>154.41338608722654</v>
      </c>
      <c r="J242" s="172">
        <v>157.88768727418915</v>
      </c>
    </row>
    <row r="243" ht="15.75" customHeight="1">
      <c r="A243" s="168">
        <v>1.0</v>
      </c>
      <c r="B243" s="169" t="s">
        <v>59</v>
      </c>
      <c r="C243" s="167">
        <v>1.0</v>
      </c>
      <c r="D243" s="170" t="s">
        <v>296</v>
      </c>
      <c r="E243" s="171">
        <v>99.83999999999999</v>
      </c>
      <c r="F243" s="172">
        <v>135.96691666666666</v>
      </c>
      <c r="G243" s="172">
        <v>139.77583520833332</v>
      </c>
      <c r="H243" s="172">
        <v>143.68732183281247</v>
      </c>
      <c r="I243" s="172">
        <v>147.70406383881902</v>
      </c>
      <c r="J243" s="172">
        <v>151.02740527519242</v>
      </c>
    </row>
    <row r="244" ht="15.75" customHeight="1">
      <c r="A244" s="168">
        <v>1.0</v>
      </c>
      <c r="B244" s="169" t="s">
        <v>59</v>
      </c>
      <c r="C244" s="167">
        <v>1.0</v>
      </c>
      <c r="D244" s="170" t="s">
        <v>297</v>
      </c>
      <c r="E244" s="171">
        <v>97.23083333333335</v>
      </c>
      <c r="F244" s="172">
        <v>135.74939583333335</v>
      </c>
      <c r="G244" s="172">
        <v>139.55116213541663</v>
      </c>
      <c r="H244" s="172">
        <v>143.45528478945312</v>
      </c>
      <c r="I244" s="172">
        <v>147.46444518709018</v>
      </c>
      <c r="J244" s="172">
        <v>150.78239520379972</v>
      </c>
    </row>
    <row r="245" ht="15.75" customHeight="1">
      <c r="A245" s="168">
        <v>1.0</v>
      </c>
      <c r="B245" s="169" t="s">
        <v>59</v>
      </c>
      <c r="C245" s="167">
        <v>1.0</v>
      </c>
      <c r="D245" s="170" t="s">
        <v>298</v>
      </c>
      <c r="E245" s="171">
        <v>102.79</v>
      </c>
      <c r="F245" s="172">
        <v>137.4895625</v>
      </c>
      <c r="G245" s="172">
        <v>141.34854671875</v>
      </c>
      <c r="H245" s="172">
        <v>145.31158113632813</v>
      </c>
      <c r="I245" s="172">
        <v>149.38139440092087</v>
      </c>
      <c r="J245" s="172">
        <v>152.74247577494157</v>
      </c>
    </row>
    <row r="246" ht="15.75" customHeight="1">
      <c r="A246" s="168">
        <v>1.0</v>
      </c>
      <c r="B246" s="169" t="s">
        <v>59</v>
      </c>
      <c r="C246" s="167">
        <v>1.0</v>
      </c>
      <c r="D246" s="170" t="s">
        <v>299</v>
      </c>
      <c r="E246" s="171">
        <v>109.21499999999999</v>
      </c>
      <c r="F246" s="172">
        <v>153.1510625</v>
      </c>
      <c r="G246" s="172">
        <v>157.52500796875</v>
      </c>
      <c r="H246" s="172">
        <v>162.0182482582031</v>
      </c>
      <c r="I246" s="172">
        <v>166.63393732539745</v>
      </c>
      <c r="J246" s="172">
        <v>170.3832009152189</v>
      </c>
    </row>
    <row r="247" ht="15.75" customHeight="1">
      <c r="A247" s="168">
        <v>1.0</v>
      </c>
      <c r="B247" s="169" t="s">
        <v>59</v>
      </c>
      <c r="C247" s="167">
        <v>1.0</v>
      </c>
      <c r="D247" s="170" t="s">
        <v>300</v>
      </c>
      <c r="E247" s="171">
        <v>97.34916666666668</v>
      </c>
      <c r="F247" s="172">
        <v>127.0485625</v>
      </c>
      <c r="G247" s="172">
        <v>130.56423921874998</v>
      </c>
      <c r="H247" s="172">
        <v>134.17380305507814</v>
      </c>
      <c r="I247" s="172">
        <v>137.87969911793652</v>
      </c>
      <c r="J247" s="172">
        <v>140.98199234809007</v>
      </c>
    </row>
    <row r="248" ht="15.75" customHeight="1">
      <c r="A248" s="168">
        <v>1.0</v>
      </c>
      <c r="B248" s="169" t="s">
        <v>59</v>
      </c>
      <c r="C248" s="167">
        <v>1.0</v>
      </c>
      <c r="D248" s="170" t="s">
        <v>301</v>
      </c>
      <c r="E248" s="171">
        <v>117.70833333333331</v>
      </c>
      <c r="F248" s="172">
        <v>167.50743749999998</v>
      </c>
      <c r="G248" s="172">
        <v>172.35343078124995</v>
      </c>
      <c r="H248" s="172">
        <v>177.33269311992186</v>
      </c>
      <c r="I248" s="172">
        <v>182.44876833950096</v>
      </c>
      <c r="J248" s="172">
        <v>186.55386562713974</v>
      </c>
    </row>
    <row r="249" ht="15.75" customHeight="1">
      <c r="A249" s="168">
        <v>1.0</v>
      </c>
      <c r="B249" s="169" t="s">
        <v>59</v>
      </c>
      <c r="C249" s="167">
        <v>1.0</v>
      </c>
      <c r="D249" s="170" t="s">
        <v>302</v>
      </c>
      <c r="E249" s="171">
        <v>119.76666666666667</v>
      </c>
      <c r="F249" s="172">
        <v>162.93949999999998</v>
      </c>
      <c r="G249" s="172">
        <v>167.63529624999998</v>
      </c>
      <c r="H249" s="172">
        <v>172.459915209375</v>
      </c>
      <c r="I249" s="172">
        <v>177.41677665319529</v>
      </c>
      <c r="J249" s="172">
        <v>181.4086541278922</v>
      </c>
    </row>
    <row r="250" ht="15.75" customHeight="1">
      <c r="A250" s="168">
        <v>1.0</v>
      </c>
      <c r="B250" s="169" t="s">
        <v>59</v>
      </c>
      <c r="C250" s="167">
        <v>1.0</v>
      </c>
      <c r="D250" s="170" t="s">
        <v>303</v>
      </c>
      <c r="E250" s="171">
        <v>131.31333333333333</v>
      </c>
      <c r="F250" s="172">
        <v>180.12364583333328</v>
      </c>
      <c r="G250" s="172">
        <v>185.38446901041667</v>
      </c>
      <c r="H250" s="172">
        <v>190.79084163476566</v>
      </c>
      <c r="I250" s="172">
        <v>196.34665013977374</v>
      </c>
      <c r="J250" s="172">
        <v>200.76444976791865</v>
      </c>
    </row>
    <row r="251" ht="15.75" customHeight="1">
      <c r="A251" s="168">
        <v>1.0</v>
      </c>
      <c r="B251" s="169" t="s">
        <v>59</v>
      </c>
      <c r="C251" s="167">
        <v>1.0</v>
      </c>
      <c r="D251" s="170" t="s">
        <v>304</v>
      </c>
      <c r="E251" s="171">
        <v>162.4175</v>
      </c>
      <c r="F251" s="172">
        <v>223.19277083333336</v>
      </c>
      <c r="G251" s="172">
        <v>229.8697374479167</v>
      </c>
      <c r="H251" s="172">
        <v>236.7341762199218</v>
      </c>
      <c r="I251" s="172">
        <v>243.79114318208428</v>
      </c>
      <c r="J251" s="172">
        <v>249.27644390368118</v>
      </c>
    </row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:J3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7.38"/>
    <col customWidth="1" min="2" max="2" width="29.25"/>
    <col customWidth="1" min="3" max="3" width="24.63"/>
    <col customWidth="1" min="4" max="6" width="14.13"/>
    <col customWidth="1" min="7" max="7" width="14.25"/>
    <col customWidth="1" min="8" max="9" width="8.63"/>
    <col customWidth="1" min="10" max="10" width="11.0"/>
    <col customWidth="1" min="11" max="11" width="9.88"/>
    <col customWidth="1" min="12" max="26" width="8.63"/>
  </cols>
  <sheetData>
    <row r="1">
      <c r="A1" s="78" t="s">
        <v>24</v>
      </c>
      <c r="B1" s="79"/>
      <c r="C1" s="80"/>
      <c r="D1" s="81"/>
    </row>
    <row r="3">
      <c r="A3" s="82" t="s">
        <v>313</v>
      </c>
    </row>
    <row r="4">
      <c r="A4" s="83" t="s">
        <v>26</v>
      </c>
    </row>
    <row r="5">
      <c r="A5" s="83" t="s">
        <v>27</v>
      </c>
      <c r="K5" s="84"/>
    </row>
    <row r="6">
      <c r="A6" s="83" t="s">
        <v>28</v>
      </c>
    </row>
    <row r="7">
      <c r="A7" s="85" t="s">
        <v>314</v>
      </c>
    </row>
    <row r="8">
      <c r="A8" s="86" t="s">
        <v>315</v>
      </c>
      <c r="B8" s="87" t="s">
        <v>31</v>
      </c>
      <c r="C8" s="87" t="s">
        <v>32</v>
      </c>
      <c r="D8" s="87" t="s">
        <v>33</v>
      </c>
      <c r="E8" s="87" t="s">
        <v>34</v>
      </c>
      <c r="F8" s="87" t="s">
        <v>35</v>
      </c>
      <c r="G8" s="88" t="s">
        <v>36</v>
      </c>
      <c r="H8" s="89"/>
      <c r="I8" s="89"/>
      <c r="J8" s="89"/>
      <c r="K8" s="89"/>
      <c r="L8" s="89"/>
    </row>
    <row r="9">
      <c r="A9" s="90" t="s">
        <v>5</v>
      </c>
      <c r="B9" s="91">
        <v>251188.41512499997</v>
      </c>
      <c r="C9" s="91">
        <v>257666.90090111239</v>
      </c>
      <c r="D9" s="91">
        <v>264310.07505303074</v>
      </c>
      <c r="E9" s="92">
        <v>271122.0761340808</v>
      </c>
      <c r="F9" s="92">
        <v>277276.54726232437</v>
      </c>
      <c r="G9" s="93">
        <f t="shared" ref="G9:G10" si="1">SUM(B9:F9)</f>
        <v>1321564.014</v>
      </c>
      <c r="H9" s="81" t="s">
        <v>37</v>
      </c>
      <c r="I9" s="81"/>
      <c r="J9" s="81"/>
      <c r="K9" s="81"/>
      <c r="L9" s="81"/>
    </row>
    <row r="10">
      <c r="A10" s="94" t="s">
        <v>6</v>
      </c>
      <c r="B10" s="95">
        <v>-502.37683024999995</v>
      </c>
      <c r="C10" s="95">
        <v>-515.3338018022248</v>
      </c>
      <c r="D10" s="95">
        <v>-528.6201501060615</v>
      </c>
      <c r="E10" s="95">
        <v>-542.2441522681617</v>
      </c>
      <c r="F10" s="95">
        <v>-554.5530945246487</v>
      </c>
      <c r="G10" s="93">
        <f t="shared" si="1"/>
        <v>-2643.128029</v>
      </c>
      <c r="H10" s="81" t="s">
        <v>38</v>
      </c>
      <c r="I10" s="81"/>
      <c r="J10" s="81"/>
      <c r="K10" s="81"/>
      <c r="L10" s="81"/>
    </row>
    <row r="11">
      <c r="A11" s="96" t="s">
        <v>7</v>
      </c>
      <c r="B11" s="97">
        <f t="shared" ref="B11:G11" si="2">B9+B10</f>
        <v>250686.0383</v>
      </c>
      <c r="C11" s="97">
        <f t="shared" si="2"/>
        <v>257151.5671</v>
      </c>
      <c r="D11" s="97">
        <f t="shared" si="2"/>
        <v>263781.4549</v>
      </c>
      <c r="E11" s="97">
        <f t="shared" si="2"/>
        <v>270579.832</v>
      </c>
      <c r="F11" s="97">
        <f t="shared" si="2"/>
        <v>276721.9942</v>
      </c>
      <c r="G11" s="98">
        <f t="shared" si="2"/>
        <v>1318920.886</v>
      </c>
      <c r="H11" s="81" t="s">
        <v>39</v>
      </c>
      <c r="I11" s="81"/>
      <c r="J11" s="81"/>
      <c r="K11" s="81"/>
      <c r="L11" s="81"/>
    </row>
    <row r="12">
      <c r="A12" s="99" t="s">
        <v>8</v>
      </c>
      <c r="B12" s="92">
        <v>163020.0</v>
      </c>
      <c r="C12" s="92">
        <v>169541.0</v>
      </c>
      <c r="D12" s="92">
        <v>176322.0</v>
      </c>
      <c r="E12" s="92">
        <v>183375.0</v>
      </c>
      <c r="F12" s="100">
        <v>190710.0</v>
      </c>
      <c r="G12" s="93">
        <f t="shared" ref="G12:G16" si="3">SUM(B12:F12)</f>
        <v>882968</v>
      </c>
      <c r="H12" s="81"/>
      <c r="I12" s="81"/>
      <c r="J12" s="81"/>
      <c r="K12" s="81"/>
      <c r="L12" s="81"/>
    </row>
    <row r="13">
      <c r="A13" s="99" t="s">
        <v>9</v>
      </c>
      <c r="B13" s="92">
        <v>53582.0</v>
      </c>
      <c r="C13" s="92">
        <v>53582.0</v>
      </c>
      <c r="D13" s="92">
        <v>14892.0</v>
      </c>
      <c r="E13" s="92">
        <v>14892.0</v>
      </c>
      <c r="F13" s="100">
        <v>14892.0</v>
      </c>
      <c r="G13" s="93">
        <f t="shared" si="3"/>
        <v>151840</v>
      </c>
      <c r="H13" s="81"/>
      <c r="I13" s="81"/>
      <c r="J13" s="81"/>
      <c r="K13" s="81"/>
      <c r="L13" s="81"/>
    </row>
    <row r="14">
      <c r="A14" s="90" t="s">
        <v>10</v>
      </c>
      <c r="B14" s="101">
        <v>4076.0</v>
      </c>
      <c r="C14" s="101">
        <v>4076.0</v>
      </c>
      <c r="D14" s="101">
        <v>4076.0</v>
      </c>
      <c r="E14" s="101">
        <v>4076.0</v>
      </c>
      <c r="F14" s="101">
        <v>4076.0</v>
      </c>
      <c r="G14" s="93">
        <f t="shared" si="3"/>
        <v>20380</v>
      </c>
      <c r="H14" s="81" t="s">
        <v>40</v>
      </c>
      <c r="I14" s="81"/>
      <c r="J14" s="81"/>
      <c r="K14" s="81"/>
      <c r="L14" s="81"/>
    </row>
    <row r="15">
      <c r="A15" s="94" t="s">
        <v>11</v>
      </c>
      <c r="B15" s="101">
        <v>0.0</v>
      </c>
      <c r="C15" s="101">
        <v>0.0</v>
      </c>
      <c r="D15" s="101">
        <v>0.0</v>
      </c>
      <c r="E15" s="101">
        <v>0.0</v>
      </c>
      <c r="F15" s="101">
        <v>0.0</v>
      </c>
      <c r="G15" s="102">
        <f t="shared" si="3"/>
        <v>0</v>
      </c>
      <c r="H15" s="81" t="s">
        <v>41</v>
      </c>
      <c r="I15" s="103"/>
      <c r="J15" s="103"/>
      <c r="K15" s="81"/>
      <c r="L15" s="81"/>
    </row>
    <row r="16">
      <c r="A16" s="104" t="s">
        <v>12</v>
      </c>
      <c r="B16" s="105">
        <v>82000.0</v>
      </c>
      <c r="C16" s="105">
        <v>82000.0</v>
      </c>
      <c r="D16" s="105">
        <v>120500.0</v>
      </c>
      <c r="E16" s="105">
        <v>120500.0</v>
      </c>
      <c r="F16" s="105">
        <v>119000.0</v>
      </c>
      <c r="G16" s="106">
        <f t="shared" si="3"/>
        <v>524000</v>
      </c>
      <c r="H16" s="81" t="s">
        <v>42</v>
      </c>
      <c r="I16" s="107"/>
      <c r="J16" s="108"/>
      <c r="K16" s="81"/>
      <c r="L16" s="81"/>
    </row>
    <row r="17">
      <c r="A17" s="96" t="s">
        <v>13</v>
      </c>
      <c r="B17" s="97">
        <f t="shared" ref="B17:G17" si="4">SUM(B12:B16)</f>
        <v>302678</v>
      </c>
      <c r="C17" s="97">
        <f t="shared" si="4"/>
        <v>309199</v>
      </c>
      <c r="D17" s="97">
        <f t="shared" si="4"/>
        <v>315790</v>
      </c>
      <c r="E17" s="97">
        <f t="shared" si="4"/>
        <v>322843</v>
      </c>
      <c r="F17" s="97">
        <f t="shared" si="4"/>
        <v>328678</v>
      </c>
      <c r="G17" s="98">
        <f t="shared" si="4"/>
        <v>1579188</v>
      </c>
      <c r="H17" s="103"/>
      <c r="I17" s="107"/>
      <c r="J17" s="108"/>
      <c r="K17" s="81"/>
      <c r="L17" s="109"/>
    </row>
    <row r="18">
      <c r="A18" s="110" t="s">
        <v>14</v>
      </c>
      <c r="B18" s="97">
        <f t="shared" ref="B18:G18" si="5">B11-B17</f>
        <v>-51991.96171</v>
      </c>
      <c r="C18" s="97">
        <f t="shared" si="5"/>
        <v>-52047.4329</v>
      </c>
      <c r="D18" s="97">
        <f t="shared" si="5"/>
        <v>-52008.5451</v>
      </c>
      <c r="E18" s="97">
        <f t="shared" si="5"/>
        <v>-52263.16802</v>
      </c>
      <c r="F18" s="97">
        <f t="shared" si="5"/>
        <v>-51956.00583</v>
      </c>
      <c r="G18" s="98">
        <f t="shared" si="5"/>
        <v>-260267.1136</v>
      </c>
      <c r="H18" s="103"/>
      <c r="I18" s="107"/>
      <c r="J18" s="103"/>
      <c r="K18" s="103"/>
      <c r="L18" s="103"/>
    </row>
    <row r="19">
      <c r="A19" s="115" t="s">
        <v>15</v>
      </c>
      <c r="B19" s="116"/>
      <c r="C19" s="116"/>
      <c r="D19" s="116"/>
      <c r="E19" s="116"/>
      <c r="F19" s="116"/>
      <c r="G19" s="117"/>
      <c r="H19" s="103"/>
      <c r="I19" s="107"/>
      <c r="J19" s="103"/>
      <c r="K19" s="103"/>
      <c r="L19" s="103"/>
    </row>
    <row r="20">
      <c r="A20" s="120" t="s">
        <v>16</v>
      </c>
      <c r="B20" s="101">
        <v>21840.0</v>
      </c>
      <c r="C20" s="101">
        <v>21840.0</v>
      </c>
      <c r="D20" s="101">
        <v>21840.0</v>
      </c>
      <c r="E20" s="101">
        <v>21840.0</v>
      </c>
      <c r="F20" s="101">
        <v>21840.0</v>
      </c>
      <c r="G20" s="121">
        <f t="shared" ref="G20:G21" si="6">SUM(B20:F20)</f>
        <v>109200</v>
      </c>
      <c r="H20" s="103"/>
      <c r="I20" s="107"/>
      <c r="J20" s="103"/>
      <c r="K20" s="103"/>
      <c r="L20" s="103"/>
    </row>
    <row r="21" ht="15.75" customHeight="1">
      <c r="A21" s="125" t="s">
        <v>43</v>
      </c>
      <c r="B21" s="101">
        <v>30300.0</v>
      </c>
      <c r="C21" s="101">
        <v>30300.0</v>
      </c>
      <c r="D21" s="101">
        <v>30300.0</v>
      </c>
      <c r="E21" s="101">
        <v>30300.0</v>
      </c>
      <c r="F21" s="101">
        <v>30300.0</v>
      </c>
      <c r="G21" s="121">
        <f t="shared" si="6"/>
        <v>151500</v>
      </c>
      <c r="H21" s="103"/>
      <c r="I21" s="107"/>
      <c r="J21" s="103"/>
      <c r="K21" s="103"/>
      <c r="L21" s="103"/>
    </row>
    <row r="22" ht="15.75" customHeight="1">
      <c r="A22" s="110" t="s">
        <v>18</v>
      </c>
      <c r="B22" s="97">
        <f t="shared" ref="B22:G22" si="7">B20+B21</f>
        <v>52140</v>
      </c>
      <c r="C22" s="97">
        <f t="shared" si="7"/>
        <v>52140</v>
      </c>
      <c r="D22" s="97">
        <f t="shared" si="7"/>
        <v>52140</v>
      </c>
      <c r="E22" s="97">
        <f t="shared" si="7"/>
        <v>52140</v>
      </c>
      <c r="F22" s="97">
        <f t="shared" si="7"/>
        <v>52140</v>
      </c>
      <c r="G22" s="98">
        <f t="shared" si="7"/>
        <v>260700</v>
      </c>
      <c r="H22" s="103"/>
      <c r="I22" s="107"/>
      <c r="J22" s="103"/>
      <c r="K22" s="103"/>
      <c r="L22" s="103"/>
    </row>
    <row r="23" ht="15.75" customHeight="1">
      <c r="A23" s="126" t="s">
        <v>19</v>
      </c>
      <c r="B23" s="127">
        <f t="shared" ref="B23:F23" si="8">B18+B22</f>
        <v>148.0382947</v>
      </c>
      <c r="C23" s="127">
        <f t="shared" si="8"/>
        <v>92.56709931</v>
      </c>
      <c r="D23" s="127">
        <f t="shared" si="8"/>
        <v>131.4549029</v>
      </c>
      <c r="E23" s="127">
        <f t="shared" si="8"/>
        <v>-123.1680182</v>
      </c>
      <c r="F23" s="127">
        <f t="shared" si="8"/>
        <v>183.9941678</v>
      </c>
      <c r="G23" s="128">
        <v>0.0</v>
      </c>
      <c r="H23" s="103"/>
      <c r="I23" s="107"/>
      <c r="J23" s="103"/>
      <c r="K23" s="103"/>
      <c r="L23" s="103"/>
    </row>
    <row r="24" ht="15.75" customHeight="1">
      <c r="A24" s="81"/>
      <c r="B24" s="81"/>
      <c r="C24" s="81"/>
      <c r="D24" s="81"/>
      <c r="E24" s="81"/>
      <c r="F24" s="81"/>
      <c r="G24" s="81"/>
      <c r="H24" s="84"/>
      <c r="I24" s="84"/>
      <c r="J24" s="84"/>
      <c r="K24" s="84"/>
      <c r="L24" s="84"/>
    </row>
    <row r="25" ht="15.75" customHeight="1">
      <c r="A25" s="131" t="s">
        <v>44</v>
      </c>
      <c r="B25" s="132"/>
      <c r="C25" s="132"/>
      <c r="D25" s="132"/>
      <c r="E25" s="132"/>
      <c r="F25" s="133"/>
      <c r="G25" s="81"/>
      <c r="H25" s="84"/>
      <c r="I25" s="84"/>
      <c r="J25" s="84"/>
      <c r="K25" s="84"/>
      <c r="L25" s="84"/>
    </row>
    <row r="26" ht="15.75" customHeight="1">
      <c r="A26" s="225" t="s">
        <v>45</v>
      </c>
      <c r="B26" s="135" t="s">
        <v>46</v>
      </c>
      <c r="C26" s="135" t="s">
        <v>47</v>
      </c>
      <c r="D26" s="135" t="s">
        <v>48</v>
      </c>
      <c r="E26" s="135" t="s">
        <v>49</v>
      </c>
      <c r="F26" s="136" t="s">
        <v>50</v>
      </c>
      <c r="G26" s="81"/>
      <c r="H26" s="137"/>
      <c r="I26" s="137"/>
      <c r="J26" s="137"/>
      <c r="K26" s="137"/>
      <c r="L26" s="137"/>
    </row>
    <row r="27" ht="15.75" customHeight="1">
      <c r="A27" s="226" t="s">
        <v>51</v>
      </c>
      <c r="B27" s="127">
        <v>60.0</v>
      </c>
      <c r="C27" s="127">
        <v>61.361999999999995</v>
      </c>
      <c r="D27" s="127">
        <v>62.75491739999999</v>
      </c>
      <c r="E27" s="127">
        <v>64.17945402497999</v>
      </c>
      <c r="F27" s="227">
        <v>65.63632763134703</v>
      </c>
      <c r="G27" s="81"/>
      <c r="H27" s="103"/>
      <c r="I27" s="103"/>
      <c r="J27" s="103"/>
      <c r="K27" s="103"/>
      <c r="L27" s="103"/>
    </row>
    <row r="28" ht="15.75" customHeight="1">
      <c r="A28" s="228"/>
      <c r="B28" s="145"/>
      <c r="C28" s="145"/>
      <c r="D28" s="145"/>
      <c r="E28" s="145"/>
      <c r="F28" s="146"/>
      <c r="G28" s="81"/>
      <c r="H28" s="103"/>
      <c r="I28" s="103"/>
      <c r="J28" s="103"/>
      <c r="K28" s="103"/>
      <c r="L28" s="103"/>
    </row>
    <row r="29" ht="15.75" customHeight="1">
      <c r="A29" s="226"/>
      <c r="B29" s="144"/>
      <c r="C29" s="144"/>
      <c r="D29" s="144"/>
      <c r="E29" s="144"/>
      <c r="F29" s="147"/>
      <c r="G29" s="81"/>
      <c r="H29" s="84"/>
      <c r="I29" s="84"/>
      <c r="J29" s="84"/>
      <c r="K29" s="84"/>
      <c r="L29" s="84"/>
    </row>
    <row r="30" ht="15.75" customHeight="1">
      <c r="A30" s="86" t="s">
        <v>21</v>
      </c>
      <c r="B30" s="149">
        <v>2.5</v>
      </c>
      <c r="C30" s="149">
        <v>2.56</v>
      </c>
      <c r="D30" s="149">
        <v>2.61</v>
      </c>
      <c r="E30" s="149">
        <v>2.67</v>
      </c>
      <c r="F30" s="150">
        <v>2.73</v>
      </c>
      <c r="G30" s="81"/>
      <c r="H30" s="89"/>
      <c r="I30" s="89"/>
      <c r="J30" s="89"/>
      <c r="K30" s="89"/>
      <c r="L30" s="89"/>
    </row>
    <row r="31" ht="15.75" customHeight="1">
      <c r="A31" s="229" t="s">
        <v>52</v>
      </c>
      <c r="B31" s="214"/>
      <c r="C31" s="47">
        <v>0.0227</v>
      </c>
      <c r="D31" s="47">
        <v>0.0227</v>
      </c>
      <c r="E31" s="47">
        <v>0.0227</v>
      </c>
      <c r="F31" s="47">
        <v>0.0227</v>
      </c>
      <c r="G31" s="81"/>
      <c r="H31" s="89"/>
      <c r="I31" s="89"/>
      <c r="J31" s="89"/>
      <c r="K31" s="89"/>
      <c r="L31" s="89"/>
    </row>
    <row r="32" ht="15.75" customHeight="1">
      <c r="A32" s="230" t="s">
        <v>23</v>
      </c>
      <c r="B32" s="47">
        <v>0.025953291748807675</v>
      </c>
      <c r="C32" s="47">
        <v>0.026622661916035635</v>
      </c>
      <c r="D32" s="47">
        <v>0.02730904801715049</v>
      </c>
      <c r="E32" s="47">
        <v>0.028012877655797245</v>
      </c>
      <c r="F32" s="47">
        <v>0.028648769978583864</v>
      </c>
      <c r="G32" s="81"/>
      <c r="H32" s="89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G3"/>
    <mergeCell ref="A4:G4"/>
    <mergeCell ref="A5:G5"/>
    <mergeCell ref="A6:G6"/>
    <mergeCell ref="A7:G7"/>
    <mergeCell ref="A25:F25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7.88"/>
    <col customWidth="1" min="3" max="3" width="15.88"/>
    <col customWidth="1" min="4" max="4" width="25.88"/>
    <col customWidth="1" min="5" max="26" width="8.63"/>
  </cols>
  <sheetData>
    <row r="1">
      <c r="A1" s="81"/>
      <c r="B1" s="153"/>
      <c r="C1" s="81"/>
      <c r="D1" s="154"/>
      <c r="E1" s="81"/>
      <c r="F1" s="81"/>
      <c r="G1" s="81"/>
      <c r="H1" s="81"/>
      <c r="I1" s="81"/>
      <c r="J1" s="155"/>
    </row>
    <row r="2">
      <c r="A2" s="81"/>
      <c r="B2" s="153"/>
      <c r="C2" s="81"/>
      <c r="D2" s="154"/>
      <c r="E2" s="81"/>
      <c r="F2" s="81"/>
      <c r="G2" s="81"/>
      <c r="H2" s="81"/>
      <c r="I2" s="81"/>
      <c r="J2" s="81"/>
    </row>
    <row r="3">
      <c r="A3" s="156" t="s">
        <v>53</v>
      </c>
      <c r="B3" s="157"/>
      <c r="C3" s="157"/>
      <c r="D3" s="157"/>
      <c r="E3" s="157"/>
      <c r="F3" s="157"/>
      <c r="G3" s="157"/>
      <c r="H3" s="157"/>
      <c r="I3" s="157"/>
      <c r="J3" s="158"/>
    </row>
    <row r="4">
      <c r="A4" s="159"/>
      <c r="B4" s="153"/>
      <c r="C4" s="81"/>
      <c r="D4" s="154"/>
      <c r="E4" s="81"/>
      <c r="F4" s="81"/>
      <c r="G4" s="81"/>
      <c r="H4" s="81"/>
      <c r="I4" s="81"/>
      <c r="J4" s="160"/>
    </row>
    <row r="5">
      <c r="A5" s="245" t="s">
        <v>54</v>
      </c>
      <c r="B5" s="246" t="s">
        <v>55</v>
      </c>
      <c r="C5" s="246" t="s">
        <v>56</v>
      </c>
      <c r="D5" s="243" t="s">
        <v>57</v>
      </c>
      <c r="E5" s="246" t="s">
        <v>58</v>
      </c>
      <c r="F5" s="246" t="s">
        <v>46</v>
      </c>
      <c r="G5" s="246" t="s">
        <v>47</v>
      </c>
      <c r="H5" s="246" t="s">
        <v>48</v>
      </c>
      <c r="I5" s="246" t="s">
        <v>49</v>
      </c>
      <c r="J5" s="247" t="s">
        <v>50</v>
      </c>
    </row>
    <row r="6">
      <c r="A6" s="159"/>
      <c r="B6" s="153"/>
      <c r="C6" s="81"/>
      <c r="D6" s="154"/>
      <c r="E6" s="81"/>
      <c r="F6" s="81"/>
      <c r="G6" s="81"/>
      <c r="H6" s="81"/>
      <c r="I6" s="81"/>
      <c r="J6" s="160"/>
    </row>
    <row r="7">
      <c r="A7" s="168">
        <v>1.0</v>
      </c>
      <c r="B7" s="169" t="s">
        <v>59</v>
      </c>
      <c r="C7" s="167">
        <v>1.0</v>
      </c>
      <c r="D7" s="170" t="s">
        <v>60</v>
      </c>
      <c r="E7" s="171">
        <v>59.63</v>
      </c>
      <c r="F7" s="172">
        <v>60.0</v>
      </c>
      <c r="G7" s="172">
        <v>61.36199999999997</v>
      </c>
      <c r="H7" s="172">
        <v>62.75491739999999</v>
      </c>
      <c r="I7" s="172">
        <v>64.17945402498002</v>
      </c>
      <c r="J7" s="172">
        <v>65.63632763134704</v>
      </c>
    </row>
    <row r="8">
      <c r="A8" s="168">
        <v>1.0</v>
      </c>
      <c r="B8" s="169" t="s">
        <v>59</v>
      </c>
      <c r="C8" s="167">
        <v>1.0</v>
      </c>
      <c r="D8" s="170" t="s">
        <v>61</v>
      </c>
      <c r="E8" s="171">
        <v>59.63</v>
      </c>
      <c r="F8" s="172">
        <v>60.0</v>
      </c>
      <c r="G8" s="172">
        <v>61.36199999999997</v>
      </c>
      <c r="H8" s="172">
        <v>62.75491739999999</v>
      </c>
      <c r="I8" s="172">
        <v>64.17945402498002</v>
      </c>
      <c r="J8" s="172">
        <v>65.63632763134704</v>
      </c>
    </row>
    <row r="9">
      <c r="A9" s="168">
        <v>1.0</v>
      </c>
      <c r="B9" s="169" t="s">
        <v>59</v>
      </c>
      <c r="C9" s="167">
        <v>1.0</v>
      </c>
      <c r="D9" s="170" t="s">
        <v>62</v>
      </c>
      <c r="E9" s="171">
        <v>59.63</v>
      </c>
      <c r="F9" s="172">
        <v>60.0</v>
      </c>
      <c r="G9" s="172">
        <v>61.36199999999997</v>
      </c>
      <c r="H9" s="172">
        <v>62.75491739999999</v>
      </c>
      <c r="I9" s="172">
        <v>64.17945402498002</v>
      </c>
      <c r="J9" s="172">
        <v>65.63632763134704</v>
      </c>
    </row>
    <row r="10">
      <c r="A10" s="168">
        <v>1.0</v>
      </c>
      <c r="B10" s="169" t="s">
        <v>59</v>
      </c>
      <c r="C10" s="167">
        <v>1.0</v>
      </c>
      <c r="D10" s="170" t="s">
        <v>63</v>
      </c>
      <c r="E10" s="171">
        <v>59.63</v>
      </c>
      <c r="F10" s="172">
        <v>60.0</v>
      </c>
      <c r="G10" s="172">
        <v>61.36199999999997</v>
      </c>
      <c r="H10" s="172">
        <v>62.75491739999999</v>
      </c>
      <c r="I10" s="172">
        <v>64.17945402498002</v>
      </c>
      <c r="J10" s="172">
        <v>65.63632763134704</v>
      </c>
    </row>
    <row r="11">
      <c r="A11" s="168">
        <v>1.0</v>
      </c>
      <c r="B11" s="169" t="s">
        <v>59</v>
      </c>
      <c r="C11" s="167">
        <v>1.0</v>
      </c>
      <c r="D11" s="170" t="s">
        <v>64</v>
      </c>
      <c r="E11" s="171">
        <v>59.63</v>
      </c>
      <c r="F11" s="172">
        <v>60.0</v>
      </c>
      <c r="G11" s="172">
        <v>61.36199999999997</v>
      </c>
      <c r="H11" s="172">
        <v>62.75491739999999</v>
      </c>
      <c r="I11" s="172">
        <v>64.17945402498002</v>
      </c>
      <c r="J11" s="172">
        <v>65.63632763134704</v>
      </c>
    </row>
    <row r="12">
      <c r="A12" s="168">
        <v>1.0</v>
      </c>
      <c r="B12" s="169" t="s">
        <v>59</v>
      </c>
      <c r="C12" s="167">
        <v>1.0</v>
      </c>
      <c r="D12" s="170" t="s">
        <v>65</v>
      </c>
      <c r="E12" s="171">
        <v>59.63</v>
      </c>
      <c r="F12" s="172">
        <v>60.0</v>
      </c>
      <c r="G12" s="172">
        <v>61.36199999999997</v>
      </c>
      <c r="H12" s="172">
        <v>62.75491739999999</v>
      </c>
      <c r="I12" s="172">
        <v>64.17945402498002</v>
      </c>
      <c r="J12" s="172">
        <v>65.63632763134704</v>
      </c>
    </row>
    <row r="13">
      <c r="A13" s="168">
        <v>1.0</v>
      </c>
      <c r="B13" s="169" t="s">
        <v>59</v>
      </c>
      <c r="C13" s="167">
        <v>1.0</v>
      </c>
      <c r="D13" s="170" t="s">
        <v>66</v>
      </c>
      <c r="E13" s="171">
        <v>59.63</v>
      </c>
      <c r="F13" s="172">
        <v>60.0</v>
      </c>
      <c r="G13" s="172">
        <v>61.36199999999997</v>
      </c>
      <c r="H13" s="172">
        <v>62.75491739999999</v>
      </c>
      <c r="I13" s="172">
        <v>64.17945402498002</v>
      </c>
      <c r="J13" s="172">
        <v>65.63632763134704</v>
      </c>
    </row>
    <row r="14">
      <c r="A14" s="168">
        <v>1.0</v>
      </c>
      <c r="B14" s="169" t="s">
        <v>59</v>
      </c>
      <c r="C14" s="167">
        <v>1.0</v>
      </c>
      <c r="D14" s="170" t="s">
        <v>67</v>
      </c>
      <c r="E14" s="171">
        <v>59.63</v>
      </c>
      <c r="F14" s="172">
        <v>60.0</v>
      </c>
      <c r="G14" s="172">
        <v>61.36199999999997</v>
      </c>
      <c r="H14" s="172">
        <v>62.75491739999999</v>
      </c>
      <c r="I14" s="172">
        <v>64.17945402498002</v>
      </c>
      <c r="J14" s="172">
        <v>65.63632763134704</v>
      </c>
    </row>
    <row r="15">
      <c r="A15" s="168">
        <v>1.0</v>
      </c>
      <c r="B15" s="169" t="s">
        <v>59</v>
      </c>
      <c r="C15" s="167">
        <v>1.0</v>
      </c>
      <c r="D15" s="170" t="s">
        <v>68</v>
      </c>
      <c r="E15" s="171">
        <v>59.63</v>
      </c>
      <c r="F15" s="172">
        <v>60.0</v>
      </c>
      <c r="G15" s="172">
        <v>61.36199999999997</v>
      </c>
      <c r="H15" s="172">
        <v>62.75491739999999</v>
      </c>
      <c r="I15" s="172">
        <v>64.17945402498002</v>
      </c>
      <c r="J15" s="172">
        <v>65.63632763134704</v>
      </c>
    </row>
    <row r="16">
      <c r="A16" s="168">
        <v>1.0</v>
      </c>
      <c r="B16" s="169" t="s">
        <v>59</v>
      </c>
      <c r="C16" s="167">
        <v>1.0</v>
      </c>
      <c r="D16" s="170" t="s">
        <v>69</v>
      </c>
      <c r="E16" s="171">
        <v>59.63</v>
      </c>
      <c r="F16" s="172">
        <v>60.0</v>
      </c>
      <c r="G16" s="172">
        <v>61.36199999999997</v>
      </c>
      <c r="H16" s="172">
        <v>62.75491739999999</v>
      </c>
      <c r="I16" s="172">
        <v>64.17945402498002</v>
      </c>
      <c r="J16" s="172">
        <v>65.63632763134704</v>
      </c>
    </row>
    <row r="17">
      <c r="A17" s="168">
        <v>1.0</v>
      </c>
      <c r="B17" s="169" t="s">
        <v>59</v>
      </c>
      <c r="C17" s="167">
        <v>1.0</v>
      </c>
      <c r="D17" s="170" t="s">
        <v>70</v>
      </c>
      <c r="E17" s="171">
        <v>59.63</v>
      </c>
      <c r="F17" s="172">
        <v>60.0</v>
      </c>
      <c r="G17" s="172">
        <v>61.36199999999997</v>
      </c>
      <c r="H17" s="172">
        <v>62.75491739999999</v>
      </c>
      <c r="I17" s="172">
        <v>64.17945402498002</v>
      </c>
      <c r="J17" s="172">
        <v>65.63632763134704</v>
      </c>
    </row>
    <row r="18">
      <c r="A18" s="168">
        <v>1.0</v>
      </c>
      <c r="B18" s="169" t="s">
        <v>59</v>
      </c>
      <c r="C18" s="167">
        <v>1.0</v>
      </c>
      <c r="D18" s="170" t="s">
        <v>71</v>
      </c>
      <c r="E18" s="171">
        <v>59.73333333333333</v>
      </c>
      <c r="F18" s="172">
        <v>60.20520833333333</v>
      </c>
      <c r="G18" s="172">
        <v>61.57399718749998</v>
      </c>
      <c r="H18" s="172">
        <v>62.97390591384374</v>
      </c>
      <c r="I18" s="172">
        <v>64.40564203135278</v>
      </c>
      <c r="J18" s="172">
        <v>65.86765010546448</v>
      </c>
    </row>
    <row r="19">
      <c r="A19" s="168">
        <v>1.0</v>
      </c>
      <c r="B19" s="169" t="s">
        <v>59</v>
      </c>
      <c r="C19" s="167">
        <v>1.0</v>
      </c>
      <c r="D19" s="170" t="s">
        <v>72</v>
      </c>
      <c r="E19" s="171">
        <v>59.94</v>
      </c>
      <c r="F19" s="172">
        <v>60.615625</v>
      </c>
      <c r="G19" s="172">
        <v>61.997991562499976</v>
      </c>
      <c r="H19" s="172">
        <v>63.41188294153124</v>
      </c>
      <c r="I19" s="172">
        <v>64.8580180440983</v>
      </c>
      <c r="J19" s="172">
        <v>66.33029505369932</v>
      </c>
    </row>
    <row r="20">
      <c r="A20" s="168">
        <v>1.0</v>
      </c>
      <c r="B20" s="169" t="s">
        <v>59</v>
      </c>
      <c r="C20" s="167">
        <v>1.0</v>
      </c>
      <c r="D20" s="170" t="s">
        <v>73</v>
      </c>
      <c r="E20" s="171">
        <v>60.04333333333333</v>
      </c>
      <c r="F20" s="172">
        <v>60.82083333333333</v>
      </c>
      <c r="G20" s="172">
        <v>62.20998874999998</v>
      </c>
      <c r="H20" s="172">
        <v>63.63087145537498</v>
      </c>
      <c r="I20" s="172">
        <v>65.08420605047105</v>
      </c>
      <c r="J20" s="172">
        <v>66.56161752781674</v>
      </c>
    </row>
    <row r="21" ht="15.75" customHeight="1">
      <c r="A21" s="168">
        <v>1.0</v>
      </c>
      <c r="B21" s="169" t="s">
        <v>59</v>
      </c>
      <c r="C21" s="167">
        <v>1.0</v>
      </c>
      <c r="D21" s="170" t="s">
        <v>74</v>
      </c>
      <c r="E21" s="171">
        <v>60.56</v>
      </c>
      <c r="F21" s="172">
        <v>61.84687499999998</v>
      </c>
      <c r="G21" s="172">
        <v>63.269974687499996</v>
      </c>
      <c r="H21" s="172">
        <v>64.72581402459375</v>
      </c>
      <c r="I21" s="172">
        <v>66.21514608233481</v>
      </c>
      <c r="J21" s="172">
        <v>67.71822989840383</v>
      </c>
    </row>
    <row r="22" ht="15.75" customHeight="1">
      <c r="A22" s="168">
        <v>1.0</v>
      </c>
      <c r="B22" s="169" t="s">
        <v>59</v>
      </c>
      <c r="C22" s="167">
        <v>1.0</v>
      </c>
      <c r="D22" s="170" t="s">
        <v>75</v>
      </c>
      <c r="E22" s="171">
        <v>60.25</v>
      </c>
      <c r="F22" s="172">
        <v>61.231249999999996</v>
      </c>
      <c r="G22" s="172">
        <v>62.63398312499998</v>
      </c>
      <c r="H22" s="172">
        <v>64.06884848306248</v>
      </c>
      <c r="I22" s="172">
        <v>65.53658206321658</v>
      </c>
      <c r="J22" s="172">
        <v>67.02426247605158</v>
      </c>
    </row>
    <row r="23" ht="15.75" customHeight="1">
      <c r="A23" s="168">
        <v>1.0</v>
      </c>
      <c r="B23" s="169" t="s">
        <v>59</v>
      </c>
      <c r="C23" s="167">
        <v>1.0</v>
      </c>
      <c r="D23" s="170" t="s">
        <v>76</v>
      </c>
      <c r="E23" s="171">
        <v>60.973333333333336</v>
      </c>
      <c r="F23" s="172">
        <v>62.66770833333333</v>
      </c>
      <c r="G23" s="172">
        <v>64.1179634375</v>
      </c>
      <c r="H23" s="172">
        <v>65.60176807996874</v>
      </c>
      <c r="I23" s="172">
        <v>67.11989810782588</v>
      </c>
      <c r="J23" s="172">
        <v>68.64351979487351</v>
      </c>
    </row>
    <row r="24" ht="15.75" customHeight="1">
      <c r="A24" s="168">
        <v>1.0</v>
      </c>
      <c r="B24" s="169" t="s">
        <v>59</v>
      </c>
      <c r="C24" s="167">
        <v>1.0</v>
      </c>
      <c r="D24" s="170" t="s">
        <v>77</v>
      </c>
      <c r="E24" s="171">
        <v>61.18000000000001</v>
      </c>
      <c r="F24" s="172">
        <v>63.07812500000001</v>
      </c>
      <c r="G24" s="172">
        <v>64.54195781249999</v>
      </c>
      <c r="H24" s="172">
        <v>66.03974510765624</v>
      </c>
      <c r="I24" s="172">
        <v>67.57227412057138</v>
      </c>
      <c r="J24" s="172">
        <v>69.10616474310835</v>
      </c>
    </row>
    <row r="25" ht="15.75" customHeight="1">
      <c r="A25" s="168">
        <v>1.0</v>
      </c>
      <c r="B25" s="169" t="s">
        <v>59</v>
      </c>
      <c r="C25" s="167">
        <v>1.0</v>
      </c>
      <c r="D25" s="170" t="s">
        <v>78</v>
      </c>
      <c r="E25" s="171">
        <v>61.800000000000004</v>
      </c>
      <c r="F25" s="172">
        <v>64.309375</v>
      </c>
      <c r="G25" s="172">
        <v>65.81394093749999</v>
      </c>
      <c r="H25" s="172">
        <v>67.35367619071874</v>
      </c>
      <c r="I25" s="172">
        <v>68.92940215880795</v>
      </c>
      <c r="J25" s="172">
        <v>70.49409958781288</v>
      </c>
    </row>
    <row r="26" ht="15.75" customHeight="1">
      <c r="A26" s="168">
        <v>1.0</v>
      </c>
      <c r="B26" s="169" t="s">
        <v>59</v>
      </c>
      <c r="C26" s="167">
        <v>1.0</v>
      </c>
      <c r="D26" s="170" t="s">
        <v>79</v>
      </c>
      <c r="E26" s="171">
        <v>61.49</v>
      </c>
      <c r="F26" s="172">
        <v>63.69374999999999</v>
      </c>
      <c r="G26" s="172">
        <v>65.177949375</v>
      </c>
      <c r="H26" s="172">
        <v>66.6967106491875</v>
      </c>
      <c r="I26" s="172">
        <v>68.25083813968968</v>
      </c>
      <c r="J26" s="172">
        <v>69.80013216546062</v>
      </c>
    </row>
    <row r="27" ht="15.75" customHeight="1">
      <c r="A27" s="168">
        <v>1.0</v>
      </c>
      <c r="B27" s="169" t="s">
        <v>59</v>
      </c>
      <c r="C27" s="167">
        <v>1.0</v>
      </c>
      <c r="D27" s="170" t="s">
        <v>80</v>
      </c>
      <c r="E27" s="171">
        <v>61.903333333333336</v>
      </c>
      <c r="F27" s="172">
        <v>64.51458333333332</v>
      </c>
      <c r="G27" s="172">
        <v>66.02593812499998</v>
      </c>
      <c r="H27" s="172">
        <v>67.57266470456248</v>
      </c>
      <c r="I27" s="172">
        <v>69.1555901651807</v>
      </c>
      <c r="J27" s="172">
        <v>70.7254220619303</v>
      </c>
    </row>
    <row r="28" ht="15.75" customHeight="1">
      <c r="A28" s="168">
        <v>1.0</v>
      </c>
      <c r="B28" s="169" t="s">
        <v>59</v>
      </c>
      <c r="C28" s="167">
        <v>1.0</v>
      </c>
      <c r="D28" s="170" t="s">
        <v>81</v>
      </c>
      <c r="E28" s="171">
        <v>62.110000000000014</v>
      </c>
      <c r="F28" s="172">
        <v>64.925</v>
      </c>
      <c r="G28" s="172">
        <v>66.44993249999997</v>
      </c>
      <c r="H28" s="172">
        <v>68.01064173225</v>
      </c>
      <c r="I28" s="172">
        <v>69.60796617792623</v>
      </c>
      <c r="J28" s="172">
        <v>71.18806701016514</v>
      </c>
    </row>
    <row r="29" ht="15.75" customHeight="1">
      <c r="A29" s="168">
        <v>1.0</v>
      </c>
      <c r="B29" s="169" t="s">
        <v>59</v>
      </c>
      <c r="C29" s="167">
        <v>1.0</v>
      </c>
      <c r="D29" s="170" t="s">
        <v>82</v>
      </c>
      <c r="E29" s="171">
        <v>61.49</v>
      </c>
      <c r="F29" s="172">
        <v>63.69374999999999</v>
      </c>
      <c r="G29" s="172">
        <v>65.177949375</v>
      </c>
      <c r="H29" s="172">
        <v>66.6967106491875</v>
      </c>
      <c r="I29" s="172">
        <v>68.25083813968966</v>
      </c>
      <c r="J29" s="172">
        <v>69.80013216546062</v>
      </c>
    </row>
    <row r="30" ht="15.75" customHeight="1">
      <c r="A30" s="168">
        <v>1.0</v>
      </c>
      <c r="B30" s="169" t="s">
        <v>59</v>
      </c>
      <c r="C30" s="167">
        <v>1.0</v>
      </c>
      <c r="D30" s="170" t="s">
        <v>83</v>
      </c>
      <c r="E30" s="171">
        <v>62.21333333333334</v>
      </c>
      <c r="F30" s="172">
        <v>65.13020833333333</v>
      </c>
      <c r="G30" s="172">
        <v>66.6619296875</v>
      </c>
      <c r="H30" s="172">
        <v>68.22963024609373</v>
      </c>
      <c r="I30" s="172">
        <v>69.83415418429898</v>
      </c>
      <c r="J30" s="172">
        <v>71.41938948428256</v>
      </c>
    </row>
    <row r="31" ht="15.75" customHeight="1">
      <c r="A31" s="168">
        <v>1.0</v>
      </c>
      <c r="B31" s="169" t="s">
        <v>59</v>
      </c>
      <c r="C31" s="167">
        <v>1.0</v>
      </c>
      <c r="D31" s="170" t="s">
        <v>84</v>
      </c>
      <c r="E31" s="171">
        <v>62.31666666666666</v>
      </c>
      <c r="F31" s="172">
        <v>65.33541666666666</v>
      </c>
      <c r="G31" s="172">
        <v>66.87392687500001</v>
      </c>
      <c r="H31" s="172">
        <v>68.4486187599375</v>
      </c>
      <c r="I31" s="172">
        <v>70.06034219067175</v>
      </c>
      <c r="J31" s="172">
        <v>71.6507119584</v>
      </c>
    </row>
    <row r="32" ht="15.75" customHeight="1">
      <c r="A32" s="168">
        <v>1.0</v>
      </c>
      <c r="B32" s="169" t="s">
        <v>59</v>
      </c>
      <c r="C32" s="167">
        <v>1.0</v>
      </c>
      <c r="D32" s="170" t="s">
        <v>85</v>
      </c>
      <c r="E32" s="171">
        <v>61.800000000000004</v>
      </c>
      <c r="F32" s="172">
        <v>64.30937499999999</v>
      </c>
      <c r="G32" s="172">
        <v>65.81394093749999</v>
      </c>
      <c r="H32" s="172">
        <v>67.35367619071874</v>
      </c>
      <c r="I32" s="172">
        <v>68.92940215880795</v>
      </c>
      <c r="J32" s="172">
        <v>70.49409958781287</v>
      </c>
    </row>
    <row r="33" ht="15.75" customHeight="1">
      <c r="A33" s="168">
        <v>1.0</v>
      </c>
      <c r="B33" s="169" t="s">
        <v>59</v>
      </c>
      <c r="C33" s="167">
        <v>1.0</v>
      </c>
      <c r="D33" s="170" t="s">
        <v>86</v>
      </c>
      <c r="E33" s="171">
        <v>62.52333333333334</v>
      </c>
      <c r="F33" s="172">
        <v>65.74583333333332</v>
      </c>
      <c r="G33" s="172">
        <v>67.29792124999999</v>
      </c>
      <c r="H33" s="172">
        <v>68.88659578762498</v>
      </c>
      <c r="I33" s="172">
        <v>70.51271820341725</v>
      </c>
      <c r="J33" s="172">
        <v>72.11335690663482</v>
      </c>
    </row>
    <row r="34" ht="15.75" customHeight="1">
      <c r="A34" s="168">
        <v>1.0</v>
      </c>
      <c r="B34" s="169" t="s">
        <v>59</v>
      </c>
      <c r="C34" s="167">
        <v>1.0</v>
      </c>
      <c r="D34" s="170" t="s">
        <v>87</v>
      </c>
      <c r="E34" s="171">
        <v>62.00666666666668</v>
      </c>
      <c r="F34" s="172">
        <v>64.71979166666667</v>
      </c>
      <c r="G34" s="172">
        <v>66.23793531249999</v>
      </c>
      <c r="H34" s="172">
        <v>67.79165321840624</v>
      </c>
      <c r="I34" s="172">
        <v>69.38177817155348</v>
      </c>
      <c r="J34" s="172">
        <v>70.95674453604772</v>
      </c>
    </row>
    <row r="35" ht="15.75" customHeight="1">
      <c r="A35" s="168">
        <v>1.0</v>
      </c>
      <c r="B35" s="169" t="s">
        <v>59</v>
      </c>
      <c r="C35" s="167">
        <v>1.0</v>
      </c>
      <c r="D35" s="170" t="s">
        <v>88</v>
      </c>
      <c r="E35" s="171">
        <v>61.78656666666668</v>
      </c>
      <c r="F35" s="172">
        <v>64.28269791666666</v>
      </c>
      <c r="G35" s="172">
        <v>65.786381303125</v>
      </c>
      <c r="H35" s="172">
        <v>67.32520768391906</v>
      </c>
      <c r="I35" s="172">
        <v>68.89999771797947</v>
      </c>
      <c r="J35" s="172">
        <v>70.46402766617763</v>
      </c>
    </row>
    <row r="36" ht="15.75" customHeight="1">
      <c r="A36" s="168">
        <v>1.0</v>
      </c>
      <c r="B36" s="169" t="s">
        <v>59</v>
      </c>
      <c r="C36" s="167">
        <v>1.0</v>
      </c>
      <c r="D36" s="170" t="s">
        <v>89</v>
      </c>
      <c r="E36" s="171">
        <v>63.143333333333345</v>
      </c>
      <c r="F36" s="172">
        <v>66.97708333333334</v>
      </c>
      <c r="G36" s="172">
        <v>68.56990437500001</v>
      </c>
      <c r="H36" s="172">
        <v>70.20052687068748</v>
      </c>
      <c r="I36" s="172">
        <v>71.86984624165382</v>
      </c>
      <c r="J36" s="172">
        <v>73.50129175133934</v>
      </c>
    </row>
    <row r="37" ht="15.75" customHeight="1">
      <c r="A37" s="168">
        <v>1.0</v>
      </c>
      <c r="B37" s="169" t="s">
        <v>59</v>
      </c>
      <c r="C37" s="167">
        <v>1.0</v>
      </c>
      <c r="D37" s="170" t="s">
        <v>90</v>
      </c>
      <c r="E37" s="171">
        <v>61.90333333333334</v>
      </c>
      <c r="F37" s="172">
        <v>64.51458333333333</v>
      </c>
      <c r="G37" s="172">
        <v>66.025938125</v>
      </c>
      <c r="H37" s="172">
        <v>67.57266470456248</v>
      </c>
      <c r="I37" s="172">
        <v>69.1555901651807</v>
      </c>
      <c r="J37" s="172">
        <v>70.7254220619303</v>
      </c>
    </row>
    <row r="38" ht="15.75" customHeight="1">
      <c r="A38" s="168">
        <v>1.0</v>
      </c>
      <c r="B38" s="169" t="s">
        <v>59</v>
      </c>
      <c r="C38" s="167">
        <v>1.0</v>
      </c>
      <c r="D38" s="170" t="s">
        <v>91</v>
      </c>
      <c r="E38" s="171">
        <v>63.671666666666674</v>
      </c>
      <c r="F38" s="172">
        <v>68.003125</v>
      </c>
      <c r="G38" s="172">
        <v>69.6298903125</v>
      </c>
      <c r="H38" s="172">
        <v>71.29546943990623</v>
      </c>
      <c r="I38" s="172">
        <v>73.00078627351762</v>
      </c>
      <c r="J38" s="172">
        <v>74.65790412192645</v>
      </c>
    </row>
    <row r="39" ht="15.75" customHeight="1">
      <c r="A39" s="168">
        <v>1.0</v>
      </c>
      <c r="B39" s="169" t="s">
        <v>59</v>
      </c>
      <c r="C39" s="167">
        <v>1.0</v>
      </c>
      <c r="D39" s="170" t="s">
        <v>92</v>
      </c>
      <c r="E39" s="171">
        <v>62.83333333333334</v>
      </c>
      <c r="F39" s="172">
        <v>66.36145833333335</v>
      </c>
      <c r="G39" s="172">
        <v>67.9339128125</v>
      </c>
      <c r="H39" s="172">
        <v>69.54356132915625</v>
      </c>
      <c r="I39" s="172">
        <v>71.19128222253553</v>
      </c>
      <c r="J39" s="172">
        <v>72.8073243289871</v>
      </c>
    </row>
    <row r="40" ht="15.75" customHeight="1">
      <c r="A40" s="168">
        <v>1.0</v>
      </c>
      <c r="B40" s="169" t="s">
        <v>59</v>
      </c>
      <c r="C40" s="167">
        <v>1.0</v>
      </c>
      <c r="D40" s="170" t="s">
        <v>93</v>
      </c>
      <c r="E40" s="171">
        <v>63.24666666666668</v>
      </c>
      <c r="F40" s="172">
        <v>67.18229166666666</v>
      </c>
      <c r="G40" s="172">
        <v>68.78190156249998</v>
      </c>
      <c r="H40" s="172">
        <v>70.41951538453124</v>
      </c>
      <c r="I40" s="172">
        <v>72.09603424802658</v>
      </c>
      <c r="J40" s="172">
        <v>73.73261422545677</v>
      </c>
    </row>
    <row r="41" ht="15.75" customHeight="1">
      <c r="A41" s="168">
        <v>1.0</v>
      </c>
      <c r="B41" s="169" t="s">
        <v>59</v>
      </c>
      <c r="C41" s="167">
        <v>1.0</v>
      </c>
      <c r="D41" s="170" t="s">
        <v>94</v>
      </c>
      <c r="E41" s="171">
        <v>63.350000000000016</v>
      </c>
      <c r="F41" s="172">
        <v>67.3875</v>
      </c>
      <c r="G41" s="172">
        <v>68.99389874999999</v>
      </c>
      <c r="H41" s="172">
        <v>70.63850389837499</v>
      </c>
      <c r="I41" s="172">
        <v>72.32222225439932</v>
      </c>
      <c r="J41" s="172">
        <v>73.9639366995742</v>
      </c>
    </row>
    <row r="42" ht="15.75" customHeight="1">
      <c r="A42" s="168">
        <v>1.0</v>
      </c>
      <c r="B42" s="169" t="s">
        <v>59</v>
      </c>
      <c r="C42" s="167">
        <v>1.0</v>
      </c>
      <c r="D42" s="170" t="s">
        <v>95</v>
      </c>
      <c r="E42" s="171">
        <v>63.24666666666668</v>
      </c>
      <c r="F42" s="172">
        <v>67.18229166666666</v>
      </c>
      <c r="G42" s="172">
        <v>68.78190156249998</v>
      </c>
      <c r="H42" s="172">
        <v>70.41951538453124</v>
      </c>
      <c r="I42" s="172">
        <v>72.09603424802656</v>
      </c>
      <c r="J42" s="172">
        <v>73.73261422545677</v>
      </c>
    </row>
    <row r="43" ht="15.75" customHeight="1">
      <c r="A43" s="168">
        <v>1.0</v>
      </c>
      <c r="B43" s="169" t="s">
        <v>59</v>
      </c>
      <c r="C43" s="167">
        <v>1.0</v>
      </c>
      <c r="D43" s="170" t="s">
        <v>96</v>
      </c>
      <c r="E43" s="171">
        <v>63.35</v>
      </c>
      <c r="F43" s="172">
        <v>67.3875</v>
      </c>
      <c r="G43" s="172">
        <v>68.99389874999999</v>
      </c>
      <c r="H43" s="172">
        <v>70.63850389837499</v>
      </c>
      <c r="I43" s="172">
        <v>72.32222225439934</v>
      </c>
      <c r="J43" s="172">
        <v>73.96393669957419</v>
      </c>
    </row>
    <row r="44" ht="15.75" customHeight="1">
      <c r="A44" s="168">
        <v>1.0</v>
      </c>
      <c r="B44" s="169" t="s">
        <v>59</v>
      </c>
      <c r="C44" s="167">
        <v>1.0</v>
      </c>
      <c r="D44" s="170" t="s">
        <v>97</v>
      </c>
      <c r="E44" s="171">
        <v>63.66000000000002</v>
      </c>
      <c r="F44" s="172">
        <v>68.00312500000001</v>
      </c>
      <c r="G44" s="172">
        <v>69.6298903125</v>
      </c>
      <c r="H44" s="172">
        <v>71.29546943990624</v>
      </c>
      <c r="I44" s="172">
        <v>73.00078627351762</v>
      </c>
      <c r="J44" s="172">
        <v>74.65790412192646</v>
      </c>
    </row>
    <row r="45" ht="15.75" customHeight="1">
      <c r="A45" s="168">
        <v>1.0</v>
      </c>
      <c r="B45" s="169" t="s">
        <v>59</v>
      </c>
      <c r="C45" s="167">
        <v>1.0</v>
      </c>
      <c r="D45" s="170" t="s">
        <v>98</v>
      </c>
      <c r="E45" s="171">
        <v>62.936666666666675</v>
      </c>
      <c r="F45" s="172">
        <v>66.56666666666668</v>
      </c>
      <c r="G45" s="172">
        <v>68.14591</v>
      </c>
      <c r="H45" s="172">
        <v>69.762549843</v>
      </c>
      <c r="I45" s="172">
        <v>71.4174702289083</v>
      </c>
      <c r="J45" s="172">
        <v>73.03864680310451</v>
      </c>
    </row>
    <row r="46" ht="15.75" customHeight="1">
      <c r="A46" s="168">
        <v>1.0</v>
      </c>
      <c r="B46" s="169" t="s">
        <v>59</v>
      </c>
      <c r="C46" s="167">
        <v>1.0</v>
      </c>
      <c r="D46" s="170" t="s">
        <v>99</v>
      </c>
      <c r="E46" s="171">
        <v>63.45333333333334</v>
      </c>
      <c r="F46" s="172">
        <v>67.59270833333333</v>
      </c>
      <c r="G46" s="172">
        <v>69.20589593749999</v>
      </c>
      <c r="H46" s="172">
        <v>70.85749241221875</v>
      </c>
      <c r="I46" s="172">
        <v>72.54841026077209</v>
      </c>
      <c r="J46" s="172">
        <v>74.19525917369161</v>
      </c>
    </row>
    <row r="47" ht="15.75" customHeight="1">
      <c r="A47" s="168">
        <v>1.0</v>
      </c>
      <c r="B47" s="169" t="s">
        <v>59</v>
      </c>
      <c r="C47" s="167">
        <v>1.0</v>
      </c>
      <c r="D47" s="170" t="s">
        <v>100</v>
      </c>
      <c r="E47" s="171">
        <v>63.66000000000002</v>
      </c>
      <c r="F47" s="172">
        <v>68.003125</v>
      </c>
      <c r="G47" s="172">
        <v>69.6298903125</v>
      </c>
      <c r="H47" s="172">
        <v>71.29546943990624</v>
      </c>
      <c r="I47" s="172">
        <v>73.00078627351762</v>
      </c>
      <c r="J47" s="172">
        <v>74.65790412192646</v>
      </c>
    </row>
    <row r="48" ht="15.75" customHeight="1">
      <c r="A48" s="168">
        <v>1.0</v>
      </c>
      <c r="B48" s="169" t="s">
        <v>59</v>
      </c>
      <c r="C48" s="167">
        <v>1.0</v>
      </c>
      <c r="D48" s="170" t="s">
        <v>101</v>
      </c>
      <c r="E48" s="171">
        <v>62.83333333333334</v>
      </c>
      <c r="F48" s="172">
        <v>66.36145833333333</v>
      </c>
      <c r="G48" s="172">
        <v>67.9339128125</v>
      </c>
      <c r="H48" s="172">
        <v>69.54356132915623</v>
      </c>
      <c r="I48" s="172">
        <v>71.19128222253555</v>
      </c>
      <c r="J48" s="172">
        <v>72.80732432898708</v>
      </c>
    </row>
    <row r="49" ht="15.75" customHeight="1">
      <c r="A49" s="168">
        <v>1.0</v>
      </c>
      <c r="B49" s="169" t="s">
        <v>59</v>
      </c>
      <c r="C49" s="167">
        <v>1.0</v>
      </c>
      <c r="D49" s="170" t="s">
        <v>102</v>
      </c>
      <c r="E49" s="171">
        <v>63.76333333333334</v>
      </c>
      <c r="F49" s="172">
        <v>68.20833333333333</v>
      </c>
      <c r="G49" s="172">
        <v>69.84188749999998</v>
      </c>
      <c r="H49" s="172">
        <v>71.51445795374998</v>
      </c>
      <c r="I49" s="172">
        <v>73.22697427989037</v>
      </c>
      <c r="J49" s="172">
        <v>74.88922659604388</v>
      </c>
    </row>
    <row r="50" ht="15.75" customHeight="1">
      <c r="A50" s="168">
        <v>1.0</v>
      </c>
      <c r="B50" s="169" t="s">
        <v>59</v>
      </c>
      <c r="C50" s="167">
        <v>1.0</v>
      </c>
      <c r="D50" s="170" t="s">
        <v>103</v>
      </c>
      <c r="E50" s="171">
        <v>64.17666666666668</v>
      </c>
      <c r="F50" s="172">
        <v>69.02916666666668</v>
      </c>
      <c r="G50" s="172">
        <v>70.68987624999998</v>
      </c>
      <c r="H50" s="172">
        <v>72.390412009125</v>
      </c>
      <c r="I50" s="172">
        <v>74.1317263053814</v>
      </c>
      <c r="J50" s="172">
        <v>75.81451649251358</v>
      </c>
    </row>
    <row r="51" ht="15.75" customHeight="1">
      <c r="A51" s="168">
        <v>1.0</v>
      </c>
      <c r="B51" s="169" t="s">
        <v>59</v>
      </c>
      <c r="C51" s="167">
        <v>1.0</v>
      </c>
      <c r="D51" s="170" t="s">
        <v>104</v>
      </c>
      <c r="E51" s="171">
        <v>63.833333333333336</v>
      </c>
      <c r="F51" s="172">
        <v>68.20833333333333</v>
      </c>
      <c r="G51" s="172">
        <v>69.84188749999998</v>
      </c>
      <c r="H51" s="172">
        <v>71.51445795374998</v>
      </c>
      <c r="I51" s="172">
        <v>73.22697427989037</v>
      </c>
      <c r="J51" s="172">
        <v>74.88922659604387</v>
      </c>
    </row>
    <row r="52" ht="15.75" customHeight="1">
      <c r="A52" s="168">
        <v>1.0</v>
      </c>
      <c r="B52" s="169" t="s">
        <v>59</v>
      </c>
      <c r="C52" s="167">
        <v>1.0</v>
      </c>
      <c r="D52" s="170" t="s">
        <v>105</v>
      </c>
      <c r="E52" s="171">
        <v>64.07333333333335</v>
      </c>
      <c r="F52" s="172">
        <v>68.82395833333335</v>
      </c>
      <c r="G52" s="172">
        <v>70.4778790625</v>
      </c>
      <c r="H52" s="172">
        <v>72.17142349528125</v>
      </c>
      <c r="I52" s="172">
        <v>73.90553829900865</v>
      </c>
      <c r="J52" s="172">
        <v>75.58319401839616</v>
      </c>
    </row>
    <row r="53" ht="15.75" customHeight="1">
      <c r="A53" s="168">
        <v>1.0</v>
      </c>
      <c r="B53" s="169" t="s">
        <v>59</v>
      </c>
      <c r="C53" s="167">
        <v>1.0</v>
      </c>
      <c r="D53" s="170" t="s">
        <v>106</v>
      </c>
      <c r="E53" s="171">
        <v>64.21166666666669</v>
      </c>
      <c r="F53" s="172">
        <v>69.02916666666668</v>
      </c>
      <c r="G53" s="172">
        <v>70.68987624999998</v>
      </c>
      <c r="H53" s="172">
        <v>72.390412009125</v>
      </c>
      <c r="I53" s="172">
        <v>74.1317263053814</v>
      </c>
      <c r="J53" s="172">
        <v>75.81451649251358</v>
      </c>
    </row>
    <row r="54" ht="15.75" customHeight="1">
      <c r="A54" s="168">
        <v>1.0</v>
      </c>
      <c r="B54" s="169" t="s">
        <v>59</v>
      </c>
      <c r="C54" s="167">
        <v>1.0</v>
      </c>
      <c r="D54" s="170" t="s">
        <v>107</v>
      </c>
      <c r="E54" s="171">
        <v>64.32666666666668</v>
      </c>
      <c r="F54" s="172">
        <v>69.234375</v>
      </c>
      <c r="G54" s="172">
        <v>70.90187343749999</v>
      </c>
      <c r="H54" s="172">
        <v>72.60940052296873</v>
      </c>
      <c r="I54" s="172">
        <v>74.35791431175417</v>
      </c>
      <c r="J54" s="172">
        <v>76.045838966631</v>
      </c>
    </row>
    <row r="55" ht="15.75" customHeight="1">
      <c r="A55" s="168">
        <v>1.0</v>
      </c>
      <c r="B55" s="169" t="s">
        <v>59</v>
      </c>
      <c r="C55" s="167">
        <v>1.0</v>
      </c>
      <c r="D55" s="170" t="s">
        <v>108</v>
      </c>
      <c r="E55" s="171">
        <v>64.17666666666668</v>
      </c>
      <c r="F55" s="172">
        <v>69.02916666666668</v>
      </c>
      <c r="G55" s="172">
        <v>70.68987625</v>
      </c>
      <c r="H55" s="172">
        <v>72.390412009125</v>
      </c>
      <c r="I55" s="172">
        <v>74.13172630538142</v>
      </c>
      <c r="J55" s="172">
        <v>75.81451649251358</v>
      </c>
    </row>
    <row r="56" ht="15.75" customHeight="1">
      <c r="A56" s="168">
        <v>1.0</v>
      </c>
      <c r="B56" s="169" t="s">
        <v>59</v>
      </c>
      <c r="C56" s="167">
        <v>1.0</v>
      </c>
      <c r="D56" s="170" t="s">
        <v>109</v>
      </c>
      <c r="E56" s="171">
        <v>64.28000000000002</v>
      </c>
      <c r="F56" s="172">
        <v>69.234375</v>
      </c>
      <c r="G56" s="172">
        <v>70.90187343749999</v>
      </c>
      <c r="H56" s="172">
        <v>72.60940052296874</v>
      </c>
      <c r="I56" s="172">
        <v>74.35791431175416</v>
      </c>
      <c r="J56" s="172">
        <v>76.04583896663098</v>
      </c>
    </row>
    <row r="57" ht="15.75" customHeight="1">
      <c r="A57" s="168">
        <v>1.0</v>
      </c>
      <c r="B57" s="169" t="s">
        <v>59</v>
      </c>
      <c r="C57" s="167">
        <v>1.0</v>
      </c>
      <c r="D57" s="170" t="s">
        <v>110</v>
      </c>
      <c r="E57" s="171">
        <v>65.06166666666668</v>
      </c>
      <c r="F57" s="172">
        <v>70.67083333333333</v>
      </c>
      <c r="G57" s="172">
        <v>72.38585374999998</v>
      </c>
      <c r="H57" s="172">
        <v>74.14232011987498</v>
      </c>
      <c r="I57" s="172">
        <v>75.94123035636349</v>
      </c>
      <c r="J57" s="172">
        <v>77.66509628545293</v>
      </c>
    </row>
    <row r="58" ht="15.75" customHeight="1">
      <c r="A58" s="168">
        <v>1.0</v>
      </c>
      <c r="B58" s="169" t="s">
        <v>59</v>
      </c>
      <c r="C58" s="167">
        <v>1.0</v>
      </c>
      <c r="D58" s="170" t="s">
        <v>111</v>
      </c>
      <c r="E58" s="171">
        <v>64.38333333333334</v>
      </c>
      <c r="F58" s="172">
        <v>69.43958333333333</v>
      </c>
      <c r="G58" s="172">
        <v>71.11387062499998</v>
      </c>
      <c r="H58" s="172">
        <v>72.82838903681248</v>
      </c>
      <c r="I58" s="172">
        <v>74.58410231812691</v>
      </c>
      <c r="J58" s="172">
        <v>76.27716144074842</v>
      </c>
    </row>
    <row r="59" ht="15.75" customHeight="1">
      <c r="A59" s="168">
        <v>1.0</v>
      </c>
      <c r="B59" s="169" t="s">
        <v>59</v>
      </c>
      <c r="C59" s="167">
        <v>1.0</v>
      </c>
      <c r="D59" s="170" t="s">
        <v>112</v>
      </c>
      <c r="E59" s="171">
        <v>64.29166666666667</v>
      </c>
      <c r="F59" s="172">
        <v>69.23437499999999</v>
      </c>
      <c r="G59" s="172">
        <v>70.90187343749996</v>
      </c>
      <c r="H59" s="172">
        <v>72.60940052296873</v>
      </c>
      <c r="I59" s="172">
        <v>74.35791431175416</v>
      </c>
      <c r="J59" s="172">
        <v>76.04583896663098</v>
      </c>
    </row>
    <row r="60" ht="15.75" customHeight="1">
      <c r="A60" s="168">
        <v>1.0</v>
      </c>
      <c r="B60" s="169" t="s">
        <v>59</v>
      </c>
      <c r="C60" s="167">
        <v>1.0</v>
      </c>
      <c r="D60" s="170" t="s">
        <v>113</v>
      </c>
      <c r="E60" s="171">
        <v>64.69333333333334</v>
      </c>
      <c r="F60" s="172">
        <v>70.05520833333334</v>
      </c>
      <c r="G60" s="172">
        <v>71.7498621875</v>
      </c>
      <c r="H60" s="172">
        <v>73.48535457834375</v>
      </c>
      <c r="I60" s="172">
        <v>75.26266633724521</v>
      </c>
      <c r="J60" s="172">
        <v>76.97112886310067</v>
      </c>
    </row>
    <row r="61" ht="15.75" customHeight="1">
      <c r="A61" s="168">
        <v>1.0</v>
      </c>
      <c r="B61" s="169" t="s">
        <v>59</v>
      </c>
      <c r="C61" s="167">
        <v>1.0</v>
      </c>
      <c r="D61" s="170" t="s">
        <v>114</v>
      </c>
      <c r="E61" s="171">
        <v>64.78666666666668</v>
      </c>
      <c r="F61" s="172">
        <v>70.05520833333335</v>
      </c>
      <c r="G61" s="172">
        <v>71.7498621875</v>
      </c>
      <c r="H61" s="172">
        <v>73.48535457834373</v>
      </c>
      <c r="I61" s="172">
        <v>75.26266633724521</v>
      </c>
      <c r="J61" s="172">
        <v>76.97112886310067</v>
      </c>
    </row>
    <row r="62" ht="15.75" customHeight="1">
      <c r="A62" s="168">
        <v>1.0</v>
      </c>
      <c r="B62" s="169" t="s">
        <v>59</v>
      </c>
      <c r="C62" s="167">
        <v>1.0</v>
      </c>
      <c r="D62" s="170" t="s">
        <v>115</v>
      </c>
      <c r="E62" s="171">
        <v>64.10833333333333</v>
      </c>
      <c r="F62" s="172">
        <v>68.82395833333332</v>
      </c>
      <c r="G62" s="172">
        <v>70.47787906249998</v>
      </c>
      <c r="H62" s="172">
        <v>72.17142349528125</v>
      </c>
      <c r="I62" s="172">
        <v>73.90553829900865</v>
      </c>
      <c r="J62" s="172">
        <v>75.58319401839613</v>
      </c>
    </row>
    <row r="63" ht="15.75" customHeight="1">
      <c r="A63" s="168">
        <v>1.0</v>
      </c>
      <c r="B63" s="169" t="s">
        <v>59</v>
      </c>
      <c r="C63" s="167">
        <v>1.0</v>
      </c>
      <c r="D63" s="170" t="s">
        <v>116</v>
      </c>
      <c r="E63" s="171">
        <v>65.21000000000001</v>
      </c>
      <c r="F63" s="172">
        <v>71.08125</v>
      </c>
      <c r="G63" s="172">
        <v>72.80984812499999</v>
      </c>
      <c r="H63" s="172">
        <v>74.58029714756249</v>
      </c>
      <c r="I63" s="172">
        <v>76.39360636910901</v>
      </c>
      <c r="J63" s="172">
        <v>78.12774123368776</v>
      </c>
    </row>
    <row r="64" ht="15.75" customHeight="1">
      <c r="A64" s="168">
        <v>1.0</v>
      </c>
      <c r="B64" s="169" t="s">
        <v>59</v>
      </c>
      <c r="C64" s="167">
        <v>1.0</v>
      </c>
      <c r="D64" s="170" t="s">
        <v>117</v>
      </c>
      <c r="E64" s="171">
        <v>64.79666666666667</v>
      </c>
      <c r="F64" s="172">
        <v>70.26041666666666</v>
      </c>
      <c r="G64" s="172">
        <v>71.961859375</v>
      </c>
      <c r="H64" s="172">
        <v>73.7043430921875</v>
      </c>
      <c r="I64" s="172">
        <v>75.48885434361796</v>
      </c>
      <c r="J64" s="172">
        <v>77.2024513372181</v>
      </c>
    </row>
    <row r="65" ht="15.75" customHeight="1">
      <c r="A65" s="168">
        <v>1.0</v>
      </c>
      <c r="B65" s="169" t="s">
        <v>59</v>
      </c>
      <c r="C65" s="167">
        <v>1.0</v>
      </c>
      <c r="D65" s="170" t="s">
        <v>118</v>
      </c>
      <c r="E65" s="171">
        <v>65.00333333333334</v>
      </c>
      <c r="F65" s="172">
        <v>70.67083333333333</v>
      </c>
      <c r="G65" s="172">
        <v>72.38585375</v>
      </c>
      <c r="H65" s="172">
        <v>74.14232011987498</v>
      </c>
      <c r="I65" s="172">
        <v>75.94123035636349</v>
      </c>
      <c r="J65" s="172">
        <v>77.66509628545292</v>
      </c>
    </row>
    <row r="66" ht="15.75" customHeight="1">
      <c r="A66" s="168">
        <v>1.0</v>
      </c>
      <c r="B66" s="169" t="s">
        <v>59</v>
      </c>
      <c r="C66" s="167">
        <v>1.0</v>
      </c>
      <c r="D66" s="170" t="s">
        <v>119</v>
      </c>
      <c r="E66" s="171">
        <v>65.41666666666667</v>
      </c>
      <c r="F66" s="172">
        <v>71.49166666666666</v>
      </c>
      <c r="G66" s="172">
        <v>73.23384249999998</v>
      </c>
      <c r="H66" s="172">
        <v>75.01827417524999</v>
      </c>
      <c r="I66" s="172">
        <v>76.84598238185454</v>
      </c>
      <c r="J66" s="172">
        <v>78.59038618192263</v>
      </c>
    </row>
    <row r="67" ht="15.75" customHeight="1">
      <c r="A67" s="168">
        <v>1.0</v>
      </c>
      <c r="B67" s="169" t="s">
        <v>59</v>
      </c>
      <c r="C67" s="167">
        <v>1.0</v>
      </c>
      <c r="D67" s="170" t="s">
        <v>120</v>
      </c>
      <c r="E67" s="171">
        <v>65.31333333333335</v>
      </c>
      <c r="F67" s="172">
        <v>71.28645833333334</v>
      </c>
      <c r="G67" s="172">
        <v>73.02184531249999</v>
      </c>
      <c r="H67" s="172">
        <v>74.79928566140624</v>
      </c>
      <c r="I67" s="172">
        <v>76.61979437548177</v>
      </c>
      <c r="J67" s="172">
        <v>78.35906370780519</v>
      </c>
    </row>
    <row r="68" ht="15.75" customHeight="1">
      <c r="A68" s="168">
        <v>1.0</v>
      </c>
      <c r="B68" s="169" t="s">
        <v>59</v>
      </c>
      <c r="C68" s="167">
        <v>1.0</v>
      </c>
      <c r="D68" s="170" t="s">
        <v>121</v>
      </c>
      <c r="E68" s="171">
        <v>64.59333333333333</v>
      </c>
      <c r="F68" s="172">
        <v>69.43958333333332</v>
      </c>
      <c r="G68" s="172">
        <v>71.11387062499999</v>
      </c>
      <c r="H68" s="172">
        <v>72.82838903681248</v>
      </c>
      <c r="I68" s="172">
        <v>74.58410231812694</v>
      </c>
      <c r="J68" s="172">
        <v>76.2771614407484</v>
      </c>
    </row>
    <row r="69" ht="15.75" customHeight="1">
      <c r="A69" s="168">
        <v>1.0</v>
      </c>
      <c r="B69" s="169" t="s">
        <v>59</v>
      </c>
      <c r="C69" s="167">
        <v>1.0</v>
      </c>
      <c r="D69" s="170" t="s">
        <v>122</v>
      </c>
      <c r="E69" s="171">
        <v>65.41666666666667</v>
      </c>
      <c r="F69" s="172">
        <v>71.49166666666666</v>
      </c>
      <c r="G69" s="172">
        <v>73.2338425</v>
      </c>
      <c r="H69" s="172">
        <v>75.01827417524999</v>
      </c>
      <c r="I69" s="172">
        <v>76.84598238185454</v>
      </c>
      <c r="J69" s="172">
        <v>78.59038618192261</v>
      </c>
    </row>
    <row r="70" ht="15.75" customHeight="1">
      <c r="A70" s="168">
        <v>1.0</v>
      </c>
      <c r="B70" s="169" t="s">
        <v>59</v>
      </c>
      <c r="C70" s="167">
        <v>1.0</v>
      </c>
      <c r="D70" s="170" t="s">
        <v>123</v>
      </c>
      <c r="E70" s="171">
        <v>65.53166666666667</v>
      </c>
      <c r="F70" s="172">
        <v>71.69687499999999</v>
      </c>
      <c r="G70" s="172">
        <v>73.4458396875</v>
      </c>
      <c r="H70" s="172">
        <v>75.23726268909374</v>
      </c>
      <c r="I70" s="172">
        <v>77.07217038822729</v>
      </c>
      <c r="J70" s="172">
        <v>78.82170865604003</v>
      </c>
    </row>
    <row r="71" ht="15.75" customHeight="1">
      <c r="A71" s="168">
        <v>1.0</v>
      </c>
      <c r="B71" s="169" t="s">
        <v>59</v>
      </c>
      <c r="C71" s="167">
        <v>1.0</v>
      </c>
      <c r="D71" s="170" t="s">
        <v>124</v>
      </c>
      <c r="E71" s="171">
        <v>65.41666666666669</v>
      </c>
      <c r="F71" s="172">
        <v>71.49166666666667</v>
      </c>
      <c r="G71" s="172">
        <v>73.2338425</v>
      </c>
      <c r="H71" s="172">
        <v>75.01827417525</v>
      </c>
      <c r="I71" s="172">
        <v>76.84598238185451</v>
      </c>
      <c r="J71" s="172">
        <v>78.5903861819226</v>
      </c>
    </row>
    <row r="72" ht="15.75" customHeight="1">
      <c r="A72" s="168">
        <v>1.0</v>
      </c>
      <c r="B72" s="169" t="s">
        <v>59</v>
      </c>
      <c r="C72" s="167">
        <v>1.0</v>
      </c>
      <c r="D72" s="170" t="s">
        <v>125</v>
      </c>
      <c r="E72" s="171">
        <v>65.79666666666668</v>
      </c>
      <c r="F72" s="172">
        <v>72.10729166666667</v>
      </c>
      <c r="G72" s="172">
        <v>73.86983406249999</v>
      </c>
      <c r="H72" s="172">
        <v>75.67523971678125</v>
      </c>
      <c r="I72" s="172">
        <v>77.52454640097281</v>
      </c>
      <c r="J72" s="172">
        <v>79.28435360427487</v>
      </c>
    </row>
    <row r="73" ht="15.75" customHeight="1">
      <c r="A73" s="168">
        <v>1.0</v>
      </c>
      <c r="B73" s="169" t="s">
        <v>59</v>
      </c>
      <c r="C73" s="167">
        <v>1.0</v>
      </c>
      <c r="D73" s="170" t="s">
        <v>126</v>
      </c>
      <c r="E73" s="171">
        <v>65.15333333333334</v>
      </c>
      <c r="F73" s="172">
        <v>70.87604166666667</v>
      </c>
      <c r="G73" s="172">
        <v>72.5978509375</v>
      </c>
      <c r="H73" s="172">
        <v>74.36130863371874</v>
      </c>
      <c r="I73" s="172">
        <v>76.16741836273624</v>
      </c>
      <c r="J73" s="172">
        <v>77.89641875957035</v>
      </c>
    </row>
    <row r="74" ht="15.75" customHeight="1">
      <c r="A74" s="168">
        <v>1.0</v>
      </c>
      <c r="B74" s="169" t="s">
        <v>59</v>
      </c>
      <c r="C74" s="167">
        <v>1.0</v>
      </c>
      <c r="D74" s="170" t="s">
        <v>127</v>
      </c>
      <c r="E74" s="171">
        <v>65.62333333333333</v>
      </c>
      <c r="F74" s="172">
        <v>71.90208333333334</v>
      </c>
      <c r="G74" s="172">
        <v>73.657836875</v>
      </c>
      <c r="H74" s="172">
        <v>75.4562512029375</v>
      </c>
      <c r="I74" s="172">
        <v>77.29835839460004</v>
      </c>
      <c r="J74" s="172">
        <v>79.05303113015745</v>
      </c>
    </row>
    <row r="75" ht="15.75" customHeight="1">
      <c r="A75" s="168">
        <v>1.0</v>
      </c>
      <c r="B75" s="169" t="s">
        <v>59</v>
      </c>
      <c r="C75" s="167">
        <v>1.0</v>
      </c>
      <c r="D75" s="170" t="s">
        <v>128</v>
      </c>
      <c r="E75" s="171">
        <v>65.62333333333333</v>
      </c>
      <c r="F75" s="172">
        <v>71.90208333333332</v>
      </c>
      <c r="G75" s="172">
        <v>73.657836875</v>
      </c>
      <c r="H75" s="172">
        <v>75.4562512029375</v>
      </c>
      <c r="I75" s="172">
        <v>77.29835839460004</v>
      </c>
      <c r="J75" s="172">
        <v>79.05303113015745</v>
      </c>
    </row>
    <row r="76" ht="15.75" customHeight="1">
      <c r="A76" s="168">
        <v>1.0</v>
      </c>
      <c r="B76" s="169" t="s">
        <v>59</v>
      </c>
      <c r="C76" s="167">
        <v>1.0</v>
      </c>
      <c r="D76" s="170" t="s">
        <v>129</v>
      </c>
      <c r="E76" s="171">
        <v>65.52</v>
      </c>
      <c r="F76" s="172">
        <v>71.69687500000002</v>
      </c>
      <c r="G76" s="172">
        <v>73.44583968749998</v>
      </c>
      <c r="H76" s="172">
        <v>75.23726268909375</v>
      </c>
      <c r="I76" s="172">
        <v>77.07217038822728</v>
      </c>
      <c r="J76" s="172">
        <v>78.82170865604003</v>
      </c>
    </row>
    <row r="77" ht="15.75" customHeight="1">
      <c r="A77" s="168">
        <v>1.0</v>
      </c>
      <c r="B77" s="169" t="s">
        <v>59</v>
      </c>
      <c r="C77" s="167">
        <v>1.0</v>
      </c>
      <c r="D77" s="170" t="s">
        <v>130</v>
      </c>
      <c r="E77" s="171">
        <v>65.62333333333335</v>
      </c>
      <c r="F77" s="172">
        <v>71.90208333333332</v>
      </c>
      <c r="G77" s="172">
        <v>73.657836875</v>
      </c>
      <c r="H77" s="172">
        <v>75.45625120293748</v>
      </c>
      <c r="I77" s="172">
        <v>77.29835839460004</v>
      </c>
      <c r="J77" s="172">
        <v>79.05303113015746</v>
      </c>
    </row>
    <row r="78" ht="15.75" customHeight="1">
      <c r="A78" s="168">
        <v>1.0</v>
      </c>
      <c r="B78" s="169" t="s">
        <v>59</v>
      </c>
      <c r="C78" s="167">
        <v>1.0</v>
      </c>
      <c r="D78" s="170" t="s">
        <v>131</v>
      </c>
      <c r="E78" s="171">
        <v>67.01666666666667</v>
      </c>
      <c r="F78" s="172">
        <v>74.159375</v>
      </c>
      <c r="G78" s="172">
        <v>75.98980593749998</v>
      </c>
      <c r="H78" s="172">
        <v>77.86512485521874</v>
      </c>
      <c r="I78" s="172">
        <v>79.7864264647004</v>
      </c>
      <c r="J78" s="172">
        <v>81.5975783454491</v>
      </c>
    </row>
    <row r="79" ht="15.75" customHeight="1">
      <c r="A79" s="168">
        <v>1.0</v>
      </c>
      <c r="B79" s="169" t="s">
        <v>59</v>
      </c>
      <c r="C79" s="167">
        <v>1.0</v>
      </c>
      <c r="D79" s="170" t="s">
        <v>132</v>
      </c>
      <c r="E79" s="171">
        <v>65.95666666666668</v>
      </c>
      <c r="F79" s="172">
        <v>72.51770833333335</v>
      </c>
      <c r="G79" s="172">
        <v>74.2938284375</v>
      </c>
      <c r="H79" s="172">
        <v>76.11321674446874</v>
      </c>
      <c r="I79" s="172">
        <v>77.97692241371831</v>
      </c>
      <c r="J79" s="172">
        <v>79.74699855250971</v>
      </c>
    </row>
    <row r="80" ht="15.75" customHeight="1">
      <c r="A80" s="168">
        <v>1.0</v>
      </c>
      <c r="B80" s="169" t="s">
        <v>59</v>
      </c>
      <c r="C80" s="167">
        <v>1.0</v>
      </c>
      <c r="D80" s="170" t="s">
        <v>133</v>
      </c>
      <c r="E80" s="171">
        <v>65.55500000000002</v>
      </c>
      <c r="F80" s="172">
        <v>71.69687500000002</v>
      </c>
      <c r="G80" s="172">
        <v>73.44583968749998</v>
      </c>
      <c r="H80" s="172">
        <v>75.23726268909375</v>
      </c>
      <c r="I80" s="172">
        <v>77.07217038822728</v>
      </c>
      <c r="J80" s="172">
        <v>78.82170865604003</v>
      </c>
    </row>
    <row r="81" ht="15.75" customHeight="1">
      <c r="A81" s="168">
        <v>1.0</v>
      </c>
      <c r="B81" s="169" t="s">
        <v>59</v>
      </c>
      <c r="C81" s="167">
        <v>1.0</v>
      </c>
      <c r="D81" s="170" t="s">
        <v>134</v>
      </c>
      <c r="E81" s="171">
        <v>68.13916666666667</v>
      </c>
      <c r="F81" s="172">
        <v>74.15937499999998</v>
      </c>
      <c r="G81" s="172">
        <v>75.9898059375</v>
      </c>
      <c r="H81" s="172">
        <v>77.86512485521874</v>
      </c>
      <c r="I81" s="172">
        <v>79.78642646470037</v>
      </c>
      <c r="J81" s="172">
        <v>81.5975783454491</v>
      </c>
    </row>
    <row r="82" ht="15.75" customHeight="1">
      <c r="A82" s="168">
        <v>1.0</v>
      </c>
      <c r="B82" s="169" t="s">
        <v>59</v>
      </c>
      <c r="C82" s="167">
        <v>1.0</v>
      </c>
      <c r="D82" s="170" t="s">
        <v>135</v>
      </c>
      <c r="E82" s="171">
        <v>66.14000000000001</v>
      </c>
      <c r="F82" s="172">
        <v>72.928125</v>
      </c>
      <c r="G82" s="172">
        <v>74.71782281249999</v>
      </c>
      <c r="H82" s="172">
        <v>76.55119377215622</v>
      </c>
      <c r="I82" s="172">
        <v>78.42929842646383</v>
      </c>
      <c r="J82" s="172">
        <v>80.20964350074456</v>
      </c>
    </row>
    <row r="83" ht="15.75" customHeight="1">
      <c r="A83" s="168">
        <v>1.0</v>
      </c>
      <c r="B83" s="169" t="s">
        <v>59</v>
      </c>
      <c r="C83" s="167">
        <v>1.0</v>
      </c>
      <c r="D83" s="170" t="s">
        <v>136</v>
      </c>
      <c r="E83" s="171">
        <v>66.03666666666668</v>
      </c>
      <c r="F83" s="172">
        <v>72.72291666666668</v>
      </c>
      <c r="G83" s="172">
        <v>74.505825625</v>
      </c>
      <c r="H83" s="172">
        <v>76.33220525831248</v>
      </c>
      <c r="I83" s="172">
        <v>78.20311042009108</v>
      </c>
      <c r="J83" s="172">
        <v>79.97832102662714</v>
      </c>
    </row>
    <row r="84" ht="15.75" customHeight="1">
      <c r="A84" s="168">
        <v>1.0</v>
      </c>
      <c r="B84" s="169" t="s">
        <v>59</v>
      </c>
      <c r="C84" s="167">
        <v>1.0</v>
      </c>
      <c r="D84" s="170" t="s">
        <v>137</v>
      </c>
      <c r="E84" s="171">
        <v>65.62333333333333</v>
      </c>
      <c r="F84" s="172">
        <v>71.90208333333332</v>
      </c>
      <c r="G84" s="172">
        <v>73.65783687499999</v>
      </c>
      <c r="H84" s="172">
        <v>75.4562512029375</v>
      </c>
      <c r="I84" s="172">
        <v>77.29835839460003</v>
      </c>
      <c r="J84" s="172">
        <v>79.05303113015746</v>
      </c>
    </row>
    <row r="85" ht="15.75" customHeight="1">
      <c r="A85" s="168">
        <v>1.0</v>
      </c>
      <c r="B85" s="169" t="s">
        <v>59</v>
      </c>
      <c r="C85" s="167">
        <v>1.0</v>
      </c>
      <c r="D85" s="170" t="s">
        <v>138</v>
      </c>
      <c r="E85" s="171">
        <v>66.14000000000001</v>
      </c>
      <c r="F85" s="172">
        <v>72.928125</v>
      </c>
      <c r="G85" s="172">
        <v>74.7178228125</v>
      </c>
      <c r="H85" s="172">
        <v>76.55119377215625</v>
      </c>
      <c r="I85" s="172">
        <v>78.42929842646384</v>
      </c>
      <c r="J85" s="172">
        <v>80.20964350074455</v>
      </c>
    </row>
    <row r="86" ht="15.75" customHeight="1">
      <c r="A86" s="168">
        <v>1.0</v>
      </c>
      <c r="B86" s="169" t="s">
        <v>59</v>
      </c>
      <c r="C86" s="167">
        <v>1.0</v>
      </c>
      <c r="D86" s="170" t="s">
        <v>139</v>
      </c>
      <c r="E86" s="171">
        <v>66.24333333333334</v>
      </c>
      <c r="F86" s="172">
        <v>73.13333333333333</v>
      </c>
      <c r="G86" s="172">
        <v>74.92982</v>
      </c>
      <c r="H86" s="172">
        <v>76.77018228599998</v>
      </c>
      <c r="I86" s="172">
        <v>78.6554864328366</v>
      </c>
      <c r="J86" s="172">
        <v>80.44096597486198</v>
      </c>
    </row>
    <row r="87" ht="15.75" customHeight="1">
      <c r="A87" s="168">
        <v>1.0</v>
      </c>
      <c r="B87" s="169" t="s">
        <v>59</v>
      </c>
      <c r="C87" s="167">
        <v>1.0</v>
      </c>
      <c r="D87" s="170" t="s">
        <v>140</v>
      </c>
      <c r="E87" s="171">
        <v>66.82</v>
      </c>
      <c r="F87" s="172">
        <v>73.95416666666667</v>
      </c>
      <c r="G87" s="172">
        <v>75.77780874999998</v>
      </c>
      <c r="H87" s="172">
        <v>77.64613634137498</v>
      </c>
      <c r="I87" s="172">
        <v>79.56023845832766</v>
      </c>
      <c r="J87" s="172">
        <v>81.36625587133169</v>
      </c>
    </row>
    <row r="88" ht="15.75" customHeight="1">
      <c r="A88" s="168">
        <v>1.0</v>
      </c>
      <c r="B88" s="169" t="s">
        <v>59</v>
      </c>
      <c r="C88" s="167">
        <v>1.0</v>
      </c>
      <c r="D88" s="170" t="s">
        <v>141</v>
      </c>
      <c r="E88" s="171">
        <v>66.56666666666668</v>
      </c>
      <c r="F88" s="172">
        <v>73.54375</v>
      </c>
      <c r="G88" s="172">
        <v>75.353814375</v>
      </c>
      <c r="H88" s="172">
        <v>77.20815931368749</v>
      </c>
      <c r="I88" s="172">
        <v>79.10786244558211</v>
      </c>
      <c r="J88" s="172">
        <v>80.90361092309682</v>
      </c>
    </row>
    <row r="89" ht="15.75" customHeight="1">
      <c r="A89" s="168">
        <v>1.0</v>
      </c>
      <c r="B89" s="169" t="s">
        <v>59</v>
      </c>
      <c r="C89" s="167">
        <v>1.0</v>
      </c>
      <c r="D89" s="170" t="s">
        <v>142</v>
      </c>
      <c r="E89" s="171">
        <v>66.45</v>
      </c>
      <c r="F89" s="172">
        <v>73.54375</v>
      </c>
      <c r="G89" s="172">
        <v>75.353814375</v>
      </c>
      <c r="H89" s="172">
        <v>77.20815931368749</v>
      </c>
      <c r="I89" s="172">
        <v>79.10786244558211</v>
      </c>
      <c r="J89" s="172">
        <v>80.90361092309682</v>
      </c>
    </row>
    <row r="90" ht="15.75" customHeight="1">
      <c r="A90" s="168">
        <v>1.0</v>
      </c>
      <c r="B90" s="169" t="s">
        <v>59</v>
      </c>
      <c r="C90" s="167">
        <v>1.0</v>
      </c>
      <c r="D90" s="170" t="s">
        <v>143</v>
      </c>
      <c r="E90" s="171">
        <v>63.901666666666664</v>
      </c>
      <c r="F90" s="172">
        <v>68.41354166666666</v>
      </c>
      <c r="G90" s="172">
        <v>70.05388468749999</v>
      </c>
      <c r="H90" s="172">
        <v>71.73344646759375</v>
      </c>
      <c r="I90" s="172">
        <v>73.45316228626314</v>
      </c>
      <c r="J90" s="172">
        <v>75.12054907016132</v>
      </c>
    </row>
    <row r="91" ht="15.75" customHeight="1">
      <c r="A91" s="168">
        <v>1.0</v>
      </c>
      <c r="B91" s="169" t="s">
        <v>59</v>
      </c>
      <c r="C91" s="167">
        <v>1.0</v>
      </c>
      <c r="D91" s="170" t="s">
        <v>144</v>
      </c>
      <c r="E91" s="171">
        <v>62.31666666666667</v>
      </c>
      <c r="F91" s="172">
        <v>65.33541666666666</v>
      </c>
      <c r="G91" s="172">
        <v>66.87392687499998</v>
      </c>
      <c r="H91" s="172">
        <v>68.44861875993749</v>
      </c>
      <c r="I91" s="172">
        <v>70.06034219067175</v>
      </c>
      <c r="J91" s="172">
        <v>71.65071195839998</v>
      </c>
    </row>
    <row r="92" ht="15.75" customHeight="1">
      <c r="A92" s="168">
        <v>1.0</v>
      </c>
      <c r="B92" s="169" t="s">
        <v>59</v>
      </c>
      <c r="C92" s="167">
        <v>1.0</v>
      </c>
      <c r="D92" s="170" t="s">
        <v>145</v>
      </c>
      <c r="E92" s="171">
        <v>66.83166666666669</v>
      </c>
      <c r="F92" s="172">
        <v>73.95416666666667</v>
      </c>
      <c r="G92" s="172">
        <v>75.77780874999999</v>
      </c>
      <c r="H92" s="172">
        <v>77.64613634137497</v>
      </c>
      <c r="I92" s="172">
        <v>79.56023845832765</v>
      </c>
      <c r="J92" s="172">
        <v>81.36625587133166</v>
      </c>
    </row>
    <row r="93" ht="15.75" customHeight="1">
      <c r="A93" s="168">
        <v>1.0</v>
      </c>
      <c r="B93" s="169" t="s">
        <v>59</v>
      </c>
      <c r="C93" s="167">
        <v>1.0</v>
      </c>
      <c r="D93" s="170" t="s">
        <v>146</v>
      </c>
      <c r="E93" s="171">
        <v>66.14000000000001</v>
      </c>
      <c r="F93" s="172">
        <v>72.928125</v>
      </c>
      <c r="G93" s="172">
        <v>74.71782281249999</v>
      </c>
      <c r="H93" s="172">
        <v>76.55119377215624</v>
      </c>
      <c r="I93" s="172">
        <v>78.42929842646383</v>
      </c>
      <c r="J93" s="172">
        <v>80.20964350074456</v>
      </c>
    </row>
    <row r="94" ht="15.75" customHeight="1">
      <c r="A94" s="168">
        <v>1.0</v>
      </c>
      <c r="B94" s="169" t="s">
        <v>59</v>
      </c>
      <c r="C94" s="167">
        <v>1.0</v>
      </c>
      <c r="D94" s="170" t="s">
        <v>147</v>
      </c>
      <c r="E94" s="171">
        <v>66.96666666666668</v>
      </c>
      <c r="F94" s="172">
        <v>74.56979166666666</v>
      </c>
      <c r="G94" s="172">
        <v>76.41380031249999</v>
      </c>
      <c r="H94" s="172">
        <v>78.30310188290623</v>
      </c>
      <c r="I94" s="172">
        <v>80.23880247744592</v>
      </c>
      <c r="J94" s="172">
        <v>82.06022329368393</v>
      </c>
    </row>
    <row r="95" ht="15.75" customHeight="1">
      <c r="A95" s="168">
        <v>1.0</v>
      </c>
      <c r="B95" s="169" t="s">
        <v>59</v>
      </c>
      <c r="C95" s="167">
        <v>1.0</v>
      </c>
      <c r="D95" s="170" t="s">
        <v>148</v>
      </c>
      <c r="E95" s="171">
        <v>66.04833333333335</v>
      </c>
      <c r="F95" s="172">
        <v>72.72291666666666</v>
      </c>
      <c r="G95" s="172">
        <v>74.50582562499999</v>
      </c>
      <c r="H95" s="172">
        <v>76.3322052583125</v>
      </c>
      <c r="I95" s="172">
        <v>78.20311042009108</v>
      </c>
      <c r="J95" s="172">
        <v>79.97832102662714</v>
      </c>
    </row>
    <row r="96" ht="15.75" customHeight="1">
      <c r="A96" s="168">
        <v>1.0</v>
      </c>
      <c r="B96" s="169" t="s">
        <v>59</v>
      </c>
      <c r="C96" s="167">
        <v>1.0</v>
      </c>
      <c r="D96" s="170" t="s">
        <v>149</v>
      </c>
      <c r="E96" s="171">
        <v>61.80000000000001</v>
      </c>
      <c r="F96" s="172">
        <v>64.309375</v>
      </c>
      <c r="G96" s="172">
        <v>65.81394093749999</v>
      </c>
      <c r="H96" s="172">
        <v>67.35367619071874</v>
      </c>
      <c r="I96" s="172">
        <v>68.92940215880795</v>
      </c>
      <c r="J96" s="172">
        <v>70.49409958781288</v>
      </c>
    </row>
    <row r="97" ht="15.75" customHeight="1">
      <c r="A97" s="168">
        <v>1.0</v>
      </c>
      <c r="B97" s="169" t="s">
        <v>59</v>
      </c>
      <c r="C97" s="167">
        <v>1.0</v>
      </c>
      <c r="D97" s="170" t="s">
        <v>150</v>
      </c>
      <c r="E97" s="171">
        <v>67.43833333333335</v>
      </c>
      <c r="F97" s="172">
        <v>75.39062499999999</v>
      </c>
      <c r="G97" s="172">
        <v>77.26178906249999</v>
      </c>
      <c r="H97" s="172">
        <v>79.17905593828125</v>
      </c>
      <c r="I97" s="172">
        <v>81.14355450293695</v>
      </c>
      <c r="J97" s="172">
        <v>82.98551319015361</v>
      </c>
    </row>
    <row r="98" ht="15.75" customHeight="1">
      <c r="A98" s="168">
        <v>1.0</v>
      </c>
      <c r="B98" s="169" t="s">
        <v>59</v>
      </c>
      <c r="C98" s="167">
        <v>1.0</v>
      </c>
      <c r="D98" s="170" t="s">
        <v>151</v>
      </c>
      <c r="E98" s="171">
        <v>67.48333333333333</v>
      </c>
      <c r="F98" s="172">
        <v>75.59583333333333</v>
      </c>
      <c r="G98" s="172">
        <v>77.47378625</v>
      </c>
      <c r="H98" s="172">
        <v>79.39804445212499</v>
      </c>
      <c r="I98" s="172">
        <v>81.3697425093097</v>
      </c>
      <c r="J98" s="172">
        <v>83.21683566427103</v>
      </c>
    </row>
    <row r="99" ht="15.75" customHeight="1">
      <c r="A99" s="168">
        <v>1.0</v>
      </c>
      <c r="B99" s="169" t="s">
        <v>59</v>
      </c>
      <c r="C99" s="167">
        <v>1.0</v>
      </c>
      <c r="D99" s="170" t="s">
        <v>152</v>
      </c>
      <c r="E99" s="171">
        <v>68.03666666666668</v>
      </c>
      <c r="F99" s="172">
        <v>76.41666666666667</v>
      </c>
      <c r="G99" s="172">
        <v>78.32177499999999</v>
      </c>
      <c r="H99" s="172">
        <v>80.2739985075</v>
      </c>
      <c r="I99" s="172">
        <v>82.27449453480075</v>
      </c>
      <c r="J99" s="172">
        <v>84.14212556074072</v>
      </c>
    </row>
    <row r="100" ht="15.75" customHeight="1">
      <c r="A100" s="168">
        <v>1.0</v>
      </c>
      <c r="B100" s="169" t="s">
        <v>59</v>
      </c>
      <c r="C100" s="167">
        <v>1.0</v>
      </c>
      <c r="D100" s="170" t="s">
        <v>153</v>
      </c>
      <c r="E100" s="171">
        <v>68.61999999999999</v>
      </c>
      <c r="F100" s="172">
        <v>77.85312500000002</v>
      </c>
      <c r="G100" s="172">
        <v>79.80575531249998</v>
      </c>
      <c r="H100" s="172">
        <v>81.80691810440625</v>
      </c>
      <c r="I100" s="172">
        <v>83.85781057941007</v>
      </c>
      <c r="J100" s="172">
        <v>85.76138287956267</v>
      </c>
    </row>
    <row r="101" ht="15.75" customHeight="1">
      <c r="A101" s="168">
        <v>1.0</v>
      </c>
      <c r="B101" s="169" t="s">
        <v>59</v>
      </c>
      <c r="C101" s="167">
        <v>1.0</v>
      </c>
      <c r="D101" s="170" t="s">
        <v>154</v>
      </c>
      <c r="E101" s="171">
        <v>67.39333333333333</v>
      </c>
      <c r="F101" s="172">
        <v>75.18541666666668</v>
      </c>
      <c r="G101" s="172">
        <v>77.049791875</v>
      </c>
      <c r="H101" s="172">
        <v>78.9600674244375</v>
      </c>
      <c r="I101" s="172">
        <v>80.91736649656418</v>
      </c>
      <c r="J101" s="172">
        <v>82.75419071603619</v>
      </c>
    </row>
    <row r="102" ht="15.75" customHeight="1">
      <c r="A102" s="168">
        <v>1.0</v>
      </c>
      <c r="B102" s="169" t="s">
        <v>59</v>
      </c>
      <c r="C102" s="167">
        <v>1.0</v>
      </c>
      <c r="D102" s="170" t="s">
        <v>155</v>
      </c>
      <c r="E102" s="171">
        <v>67.27666666666667</v>
      </c>
      <c r="F102" s="172">
        <v>75.18541666666668</v>
      </c>
      <c r="G102" s="172">
        <v>77.049791875</v>
      </c>
      <c r="H102" s="172">
        <v>78.9600674244375</v>
      </c>
      <c r="I102" s="172">
        <v>80.91736649656418</v>
      </c>
      <c r="J102" s="172">
        <v>82.7541907160362</v>
      </c>
    </row>
    <row r="103" ht="15.75" customHeight="1">
      <c r="A103" s="168">
        <v>1.0</v>
      </c>
      <c r="B103" s="169" t="s">
        <v>59</v>
      </c>
      <c r="C103" s="167">
        <v>1.0</v>
      </c>
      <c r="D103" s="170" t="s">
        <v>156</v>
      </c>
      <c r="E103" s="171">
        <v>66.88666666666667</v>
      </c>
      <c r="F103" s="172">
        <v>74.36458333333333</v>
      </c>
      <c r="G103" s="172">
        <v>76.201803125</v>
      </c>
      <c r="H103" s="172">
        <v>78.08411336906249</v>
      </c>
      <c r="I103" s="172">
        <v>80.01261447107318</v>
      </c>
      <c r="J103" s="172">
        <v>81.82890081956651</v>
      </c>
    </row>
    <row r="104" ht="15.75" customHeight="1">
      <c r="A104" s="168">
        <v>1.0</v>
      </c>
      <c r="B104" s="169" t="s">
        <v>59</v>
      </c>
      <c r="C104" s="167">
        <v>1.0</v>
      </c>
      <c r="D104" s="170" t="s">
        <v>157</v>
      </c>
      <c r="E104" s="171">
        <v>67.58666666666667</v>
      </c>
      <c r="F104" s="172">
        <v>75.80104166666665</v>
      </c>
      <c r="G104" s="172">
        <v>77.68578343749998</v>
      </c>
      <c r="H104" s="172">
        <v>79.61703296596873</v>
      </c>
      <c r="I104" s="172">
        <v>81.59593051568247</v>
      </c>
      <c r="J104" s="172">
        <v>83.44815813838846</v>
      </c>
    </row>
    <row r="105" ht="15.75" customHeight="1">
      <c r="A105" s="168">
        <v>1.0</v>
      </c>
      <c r="B105" s="169" t="s">
        <v>59</v>
      </c>
      <c r="C105" s="167">
        <v>1.0</v>
      </c>
      <c r="D105" s="170" t="s">
        <v>158</v>
      </c>
      <c r="E105" s="171">
        <v>67.24346666666666</v>
      </c>
      <c r="F105" s="172">
        <v>75.04997916666667</v>
      </c>
      <c r="G105" s="172">
        <v>76.90987373124999</v>
      </c>
      <c r="H105" s="172">
        <v>78.81553500530062</v>
      </c>
      <c r="I105" s="172">
        <v>80.76808241235817</v>
      </c>
      <c r="J105" s="172">
        <v>82.60151788311869</v>
      </c>
    </row>
    <row r="106" ht="15.75" customHeight="1">
      <c r="A106" s="168">
        <v>1.0</v>
      </c>
      <c r="B106" s="169" t="s">
        <v>59</v>
      </c>
      <c r="C106" s="167">
        <v>1.0</v>
      </c>
      <c r="D106" s="170" t="s">
        <v>159</v>
      </c>
      <c r="E106" s="171">
        <v>68.30166666666669</v>
      </c>
      <c r="F106" s="172">
        <v>76.82708333333332</v>
      </c>
      <c r="G106" s="172">
        <v>78.745769375</v>
      </c>
      <c r="H106" s="172">
        <v>80.71197553518749</v>
      </c>
      <c r="I106" s="172">
        <v>82.72687054754626</v>
      </c>
      <c r="J106" s="172">
        <v>84.60477050897556</v>
      </c>
    </row>
    <row r="107" ht="15.75" customHeight="1">
      <c r="A107" s="168">
        <v>1.0</v>
      </c>
      <c r="B107" s="169" t="s">
        <v>59</v>
      </c>
      <c r="C107" s="167">
        <v>1.0</v>
      </c>
      <c r="D107" s="170" t="s">
        <v>160</v>
      </c>
      <c r="E107" s="171">
        <v>68.08166666666669</v>
      </c>
      <c r="F107" s="172">
        <v>76.621875</v>
      </c>
      <c r="G107" s="172">
        <v>78.53377218749999</v>
      </c>
      <c r="H107" s="172">
        <v>80.49298702134374</v>
      </c>
      <c r="I107" s="172">
        <v>82.5006825411735</v>
      </c>
      <c r="J107" s="172">
        <v>84.37344803485814</v>
      </c>
    </row>
    <row r="108" ht="15.75" customHeight="1">
      <c r="A108" s="168">
        <v>1.0</v>
      </c>
      <c r="B108" s="169" t="s">
        <v>59</v>
      </c>
      <c r="C108" s="167">
        <v>1.0</v>
      </c>
      <c r="D108" s="170" t="s">
        <v>161</v>
      </c>
      <c r="E108" s="171">
        <v>68.66666666666667</v>
      </c>
      <c r="F108" s="172">
        <v>77.85312499999999</v>
      </c>
      <c r="G108" s="172">
        <v>79.80575531249998</v>
      </c>
      <c r="H108" s="172">
        <v>81.80691810440624</v>
      </c>
      <c r="I108" s="172">
        <v>83.85781057941006</v>
      </c>
      <c r="J108" s="172">
        <v>85.76138287956267</v>
      </c>
    </row>
    <row r="109" ht="15.75" customHeight="1">
      <c r="A109" s="168">
        <v>1.0</v>
      </c>
      <c r="B109" s="169" t="s">
        <v>59</v>
      </c>
      <c r="C109" s="167">
        <v>1.0</v>
      </c>
      <c r="D109" s="170" t="s">
        <v>162</v>
      </c>
      <c r="E109" s="171">
        <v>68.28833333333334</v>
      </c>
      <c r="F109" s="172">
        <v>77.03229166666667</v>
      </c>
      <c r="G109" s="172">
        <v>78.9577665625</v>
      </c>
      <c r="H109" s="172">
        <v>80.93096404903123</v>
      </c>
      <c r="I109" s="172">
        <v>82.95305855391904</v>
      </c>
      <c r="J109" s="172">
        <v>84.83609298309297</v>
      </c>
    </row>
    <row r="110" ht="15.75" customHeight="1">
      <c r="A110" s="168">
        <v>1.0</v>
      </c>
      <c r="B110" s="169" t="s">
        <v>59</v>
      </c>
      <c r="C110" s="167">
        <v>1.0</v>
      </c>
      <c r="D110" s="170" t="s">
        <v>163</v>
      </c>
      <c r="E110" s="171">
        <v>68.39806666666668</v>
      </c>
      <c r="F110" s="172">
        <v>76.99535416666667</v>
      </c>
      <c r="G110" s="172">
        <v>78.91960706875</v>
      </c>
      <c r="H110" s="172">
        <v>80.89154611653937</v>
      </c>
      <c r="I110" s="172">
        <v>82.91234471277194</v>
      </c>
      <c r="J110" s="172">
        <v>84.79445493775187</v>
      </c>
    </row>
    <row r="111" ht="15.75" customHeight="1">
      <c r="A111" s="168">
        <v>1.0</v>
      </c>
      <c r="B111" s="169" t="s">
        <v>59</v>
      </c>
      <c r="C111" s="167">
        <v>1.0</v>
      </c>
      <c r="D111" s="170" t="s">
        <v>164</v>
      </c>
      <c r="E111" s="171">
        <v>66.395</v>
      </c>
      <c r="F111" s="172">
        <v>73.13333333333331</v>
      </c>
      <c r="G111" s="172">
        <v>74.92981999999998</v>
      </c>
      <c r="H111" s="172">
        <v>76.770182286</v>
      </c>
      <c r="I111" s="172">
        <v>78.6554864328366</v>
      </c>
      <c r="J111" s="172">
        <v>80.44096597486198</v>
      </c>
    </row>
    <row r="112" ht="15.75" customHeight="1">
      <c r="A112" s="168">
        <v>1.0</v>
      </c>
      <c r="B112" s="169" t="s">
        <v>59</v>
      </c>
      <c r="C112" s="167">
        <v>1.0</v>
      </c>
      <c r="D112" s="170" t="s">
        <v>165</v>
      </c>
      <c r="E112" s="171">
        <v>68.55333333333333</v>
      </c>
      <c r="F112" s="172">
        <v>77.44270833333334</v>
      </c>
      <c r="G112" s="172">
        <v>79.3817609375</v>
      </c>
      <c r="H112" s="172">
        <v>81.36894107671874</v>
      </c>
      <c r="I112" s="172">
        <v>83.40543456666454</v>
      </c>
      <c r="J112" s="172">
        <v>85.29873793132782</v>
      </c>
    </row>
    <row r="113" ht="15.75" customHeight="1">
      <c r="A113" s="168">
        <v>1.0</v>
      </c>
      <c r="B113" s="169" t="s">
        <v>59</v>
      </c>
      <c r="C113" s="167">
        <v>1.0</v>
      </c>
      <c r="D113" s="170" t="s">
        <v>166</v>
      </c>
      <c r="E113" s="171">
        <v>69.30000000000001</v>
      </c>
      <c r="F113" s="172">
        <v>78.87916666666666</v>
      </c>
      <c r="G113" s="172">
        <v>80.86574125</v>
      </c>
      <c r="H113" s="172">
        <v>82.901860673625</v>
      </c>
      <c r="I113" s="172">
        <v>84.98875061127386</v>
      </c>
      <c r="J113" s="172">
        <v>86.91799525014977</v>
      </c>
    </row>
    <row r="114" ht="15.75" customHeight="1">
      <c r="A114" s="168">
        <v>1.0</v>
      </c>
      <c r="B114" s="169" t="s">
        <v>59</v>
      </c>
      <c r="C114" s="167">
        <v>1.0</v>
      </c>
      <c r="D114" s="170" t="s">
        <v>167</v>
      </c>
      <c r="E114" s="171">
        <v>69.73500000000001</v>
      </c>
      <c r="F114" s="172">
        <v>79.90520833333332</v>
      </c>
      <c r="G114" s="172">
        <v>81.92572718749999</v>
      </c>
      <c r="H114" s="172">
        <v>83.99680324284374</v>
      </c>
      <c r="I114" s="172">
        <v>86.11969064313767</v>
      </c>
      <c r="J114" s="172">
        <v>88.07460762073687</v>
      </c>
    </row>
    <row r="115" ht="15.75" customHeight="1">
      <c r="A115" s="168">
        <v>1.0</v>
      </c>
      <c r="B115" s="169" t="s">
        <v>59</v>
      </c>
      <c r="C115" s="167">
        <v>1.0</v>
      </c>
      <c r="D115" s="170" t="s">
        <v>168</v>
      </c>
      <c r="E115" s="171">
        <v>68.66666666666666</v>
      </c>
      <c r="F115" s="172">
        <v>77.853125</v>
      </c>
      <c r="G115" s="172">
        <v>79.80575531249998</v>
      </c>
      <c r="H115" s="172">
        <v>81.80691810440624</v>
      </c>
      <c r="I115" s="172">
        <v>83.85781057941007</v>
      </c>
      <c r="J115" s="172">
        <v>85.76138287956265</v>
      </c>
    </row>
    <row r="116" ht="15.75" customHeight="1">
      <c r="A116" s="168">
        <v>1.0</v>
      </c>
      <c r="B116" s="169" t="s">
        <v>59</v>
      </c>
      <c r="C116" s="167">
        <v>1.0</v>
      </c>
      <c r="D116" s="170" t="s">
        <v>169</v>
      </c>
      <c r="E116" s="171">
        <v>70.57916666666667</v>
      </c>
      <c r="F116" s="172">
        <v>80.11041666666667</v>
      </c>
      <c r="G116" s="172">
        <v>82.13772437499998</v>
      </c>
      <c r="H116" s="172">
        <v>84.2157917566875</v>
      </c>
      <c r="I116" s="172">
        <v>86.34587864951044</v>
      </c>
      <c r="J116" s="172">
        <v>88.3059300948543</v>
      </c>
    </row>
    <row r="117" ht="15.75" customHeight="1">
      <c r="A117" s="168">
        <v>1.0</v>
      </c>
      <c r="B117" s="169" t="s">
        <v>59</v>
      </c>
      <c r="C117" s="167">
        <v>1.0</v>
      </c>
      <c r="D117" s="170" t="s">
        <v>170</v>
      </c>
      <c r="E117" s="171">
        <v>70.15</v>
      </c>
      <c r="F117" s="172">
        <v>80.52083333333333</v>
      </c>
      <c r="G117" s="172">
        <v>82.56171875</v>
      </c>
      <c r="H117" s="172">
        <v>84.653768784375</v>
      </c>
      <c r="I117" s="172">
        <v>86.79825466225593</v>
      </c>
      <c r="J117" s="172">
        <v>88.76857504308914</v>
      </c>
    </row>
    <row r="118" ht="15.75" customHeight="1">
      <c r="A118" s="168">
        <v>1.0</v>
      </c>
      <c r="B118" s="169" t="s">
        <v>59</v>
      </c>
      <c r="C118" s="167">
        <v>1.0</v>
      </c>
      <c r="D118" s="170" t="s">
        <v>171</v>
      </c>
      <c r="E118" s="171">
        <v>69.16000000000001</v>
      </c>
      <c r="F118" s="172">
        <v>78.87916666666665</v>
      </c>
      <c r="G118" s="172">
        <v>80.86574125</v>
      </c>
      <c r="H118" s="172">
        <v>82.901860673625</v>
      </c>
      <c r="I118" s="172">
        <v>84.98875061127386</v>
      </c>
      <c r="J118" s="172">
        <v>86.91799525014977</v>
      </c>
    </row>
    <row r="119" ht="15.75" customHeight="1">
      <c r="A119" s="168">
        <v>1.0</v>
      </c>
      <c r="B119" s="169" t="s">
        <v>59</v>
      </c>
      <c r="C119" s="167">
        <v>1.0</v>
      </c>
      <c r="D119" s="170" t="s">
        <v>172</v>
      </c>
      <c r="E119" s="171">
        <v>68.51666666666667</v>
      </c>
      <c r="F119" s="172">
        <v>77.64791666666666</v>
      </c>
      <c r="G119" s="172">
        <v>79.593758125</v>
      </c>
      <c r="H119" s="172">
        <v>81.5879295905625</v>
      </c>
      <c r="I119" s="172">
        <v>83.6316225730373</v>
      </c>
      <c r="J119" s="172">
        <v>85.53006040544524</v>
      </c>
    </row>
    <row r="120" ht="15.75" customHeight="1">
      <c r="A120" s="168">
        <v>1.0</v>
      </c>
      <c r="B120" s="169" t="s">
        <v>59</v>
      </c>
      <c r="C120" s="167">
        <v>1.0</v>
      </c>
      <c r="D120" s="170" t="s">
        <v>173</v>
      </c>
      <c r="E120" s="171">
        <v>69.33333333333334</v>
      </c>
      <c r="F120" s="172">
        <v>79.084375</v>
      </c>
      <c r="G120" s="172">
        <v>81.07773843749999</v>
      </c>
      <c r="H120" s="172">
        <v>83.12084918746874</v>
      </c>
      <c r="I120" s="172">
        <v>85.21493861764662</v>
      </c>
      <c r="J120" s="172">
        <v>87.14931772426719</v>
      </c>
    </row>
    <row r="121" ht="15.75" customHeight="1">
      <c r="A121" s="168">
        <v>1.0</v>
      </c>
      <c r="B121" s="169" t="s">
        <v>59</v>
      </c>
      <c r="C121" s="167">
        <v>1.0</v>
      </c>
      <c r="D121" s="170" t="s">
        <v>174</v>
      </c>
      <c r="E121" s="171">
        <v>68.72333333333331</v>
      </c>
      <c r="F121" s="172">
        <v>78.05833333333332</v>
      </c>
      <c r="G121" s="172">
        <v>80.01775249999999</v>
      </c>
      <c r="H121" s="172">
        <v>82.02590661825</v>
      </c>
      <c r="I121" s="172">
        <v>84.08399858578282</v>
      </c>
      <c r="J121" s="172">
        <v>85.99270535368008</v>
      </c>
    </row>
    <row r="122" ht="15.75" customHeight="1">
      <c r="A122" s="168">
        <v>1.0</v>
      </c>
      <c r="B122" s="169" t="s">
        <v>59</v>
      </c>
      <c r="C122" s="167">
        <v>1.0</v>
      </c>
      <c r="D122" s="170" t="s">
        <v>175</v>
      </c>
      <c r="E122" s="171">
        <v>67.66000000000001</v>
      </c>
      <c r="F122" s="172">
        <v>75.390625</v>
      </c>
      <c r="G122" s="172">
        <v>77.26178906249999</v>
      </c>
      <c r="H122" s="172">
        <v>79.17905593828124</v>
      </c>
      <c r="I122" s="172">
        <v>81.14355450293696</v>
      </c>
      <c r="J122" s="172">
        <v>82.98551319015361</v>
      </c>
    </row>
    <row r="123" ht="15.75" customHeight="1">
      <c r="A123" s="168">
        <v>1.0</v>
      </c>
      <c r="B123" s="169" t="s">
        <v>59</v>
      </c>
      <c r="C123" s="167">
        <v>1.0</v>
      </c>
      <c r="D123" s="170" t="s">
        <v>176</v>
      </c>
      <c r="E123" s="171">
        <v>69.17166666666667</v>
      </c>
      <c r="F123" s="172">
        <v>78.87916666666668</v>
      </c>
      <c r="G123" s="172">
        <v>80.86574124999999</v>
      </c>
      <c r="H123" s="172">
        <v>82.901860673625</v>
      </c>
      <c r="I123" s="172">
        <v>84.98875061127386</v>
      </c>
      <c r="J123" s="172">
        <v>86.91799525014976</v>
      </c>
    </row>
    <row r="124" ht="15.75" customHeight="1">
      <c r="A124" s="168">
        <v>1.0</v>
      </c>
      <c r="B124" s="169" t="s">
        <v>59</v>
      </c>
      <c r="C124" s="167">
        <v>1.0</v>
      </c>
      <c r="D124" s="170" t="s">
        <v>177</v>
      </c>
      <c r="E124" s="171">
        <v>69.26333333333334</v>
      </c>
      <c r="F124" s="172">
        <v>79.08437500000001</v>
      </c>
      <c r="G124" s="172">
        <v>81.07773843749999</v>
      </c>
      <c r="H124" s="172">
        <v>83.12084918746876</v>
      </c>
      <c r="I124" s="172">
        <v>85.21493861764662</v>
      </c>
      <c r="J124" s="172">
        <v>87.14931772426719</v>
      </c>
    </row>
    <row r="125" ht="15.75" customHeight="1">
      <c r="A125" s="168">
        <v>1.0</v>
      </c>
      <c r="B125" s="169" t="s">
        <v>59</v>
      </c>
      <c r="C125" s="167">
        <v>1.0</v>
      </c>
      <c r="D125" s="170" t="s">
        <v>178</v>
      </c>
      <c r="E125" s="171">
        <v>70.06833333333334</v>
      </c>
      <c r="F125" s="172">
        <v>80.52083333333333</v>
      </c>
      <c r="G125" s="172">
        <v>82.56171874999998</v>
      </c>
      <c r="H125" s="172">
        <v>84.653768784375</v>
      </c>
      <c r="I125" s="172">
        <v>86.79825466225593</v>
      </c>
      <c r="J125" s="172">
        <v>88.76857504308913</v>
      </c>
    </row>
    <row r="126" ht="15.75" customHeight="1">
      <c r="A126" s="168">
        <v>1.0</v>
      </c>
      <c r="B126" s="169" t="s">
        <v>59</v>
      </c>
      <c r="C126" s="167">
        <v>1.0</v>
      </c>
      <c r="D126" s="170" t="s">
        <v>179</v>
      </c>
      <c r="E126" s="171">
        <v>73.97833333333334</v>
      </c>
      <c r="F126" s="172">
        <v>83.18854166666667</v>
      </c>
      <c r="G126" s="172">
        <v>85.31768218749997</v>
      </c>
      <c r="H126" s="172">
        <v>87.50061946434373</v>
      </c>
      <c r="I126" s="172">
        <v>89.73869874510183</v>
      </c>
      <c r="J126" s="172">
        <v>91.77576720661563</v>
      </c>
    </row>
    <row r="127" ht="15.75" customHeight="1">
      <c r="A127" s="168">
        <v>1.0</v>
      </c>
      <c r="B127" s="169" t="s">
        <v>59</v>
      </c>
      <c r="C127" s="167">
        <v>1.0</v>
      </c>
      <c r="D127" s="170" t="s">
        <v>180</v>
      </c>
      <c r="E127" s="171">
        <v>69.51666666666667</v>
      </c>
      <c r="F127" s="172">
        <v>79.49479166666667</v>
      </c>
      <c r="G127" s="172">
        <v>81.50173281249998</v>
      </c>
      <c r="H127" s="172">
        <v>83.55882621515624</v>
      </c>
      <c r="I127" s="172">
        <v>85.66731463039214</v>
      </c>
      <c r="J127" s="172">
        <v>87.61196267250205</v>
      </c>
    </row>
    <row r="128" ht="15.75" customHeight="1">
      <c r="A128" s="168">
        <v>1.0</v>
      </c>
      <c r="B128" s="169" t="s">
        <v>59</v>
      </c>
      <c r="C128" s="167">
        <v>1.0</v>
      </c>
      <c r="D128" s="170" t="s">
        <v>181</v>
      </c>
      <c r="E128" s="171">
        <v>69.97833333333335</v>
      </c>
      <c r="F128" s="172">
        <v>80.11041666666667</v>
      </c>
      <c r="G128" s="172">
        <v>82.13772437499999</v>
      </c>
      <c r="H128" s="172">
        <v>84.2157917566875</v>
      </c>
      <c r="I128" s="172">
        <v>86.34587864951042</v>
      </c>
      <c r="J128" s="172">
        <v>88.3059300948543</v>
      </c>
    </row>
    <row r="129" ht="15.75" customHeight="1">
      <c r="A129" s="168">
        <v>1.0</v>
      </c>
      <c r="B129" s="169" t="s">
        <v>59</v>
      </c>
      <c r="C129" s="167">
        <v>1.0</v>
      </c>
      <c r="D129" s="170" t="s">
        <v>182</v>
      </c>
      <c r="E129" s="171">
        <v>69.92333333333335</v>
      </c>
      <c r="F129" s="172">
        <v>79.69999999999999</v>
      </c>
      <c r="G129" s="172">
        <v>81.71373000000001</v>
      </c>
      <c r="H129" s="172">
        <v>83.777814729</v>
      </c>
      <c r="I129" s="172">
        <v>85.89350263676492</v>
      </c>
      <c r="J129" s="172">
        <v>87.84328514661945</v>
      </c>
    </row>
    <row r="130" ht="15.75" customHeight="1">
      <c r="A130" s="168">
        <v>1.0</v>
      </c>
      <c r="B130" s="169" t="s">
        <v>59</v>
      </c>
      <c r="C130" s="167">
        <v>1.0</v>
      </c>
      <c r="D130" s="170" t="s">
        <v>183</v>
      </c>
      <c r="E130" s="171">
        <v>69.43666666666665</v>
      </c>
      <c r="F130" s="172">
        <v>79.28958333333334</v>
      </c>
      <c r="G130" s="172">
        <v>81.28973562499999</v>
      </c>
      <c r="H130" s="172">
        <v>83.33983770131249</v>
      </c>
      <c r="I130" s="172">
        <v>85.44112662401938</v>
      </c>
      <c r="J130" s="172">
        <v>87.38064019838463</v>
      </c>
    </row>
    <row r="131" ht="15.75" customHeight="1">
      <c r="A131" s="168">
        <v>1.0</v>
      </c>
      <c r="B131" s="169" t="s">
        <v>59</v>
      </c>
      <c r="C131" s="167">
        <v>1.0</v>
      </c>
      <c r="D131" s="170" t="s">
        <v>184</v>
      </c>
      <c r="E131" s="171">
        <v>69.53166666666668</v>
      </c>
      <c r="F131" s="172">
        <v>79.08437500000001</v>
      </c>
      <c r="G131" s="172">
        <v>81.07773843749999</v>
      </c>
      <c r="H131" s="172">
        <v>83.12084918746874</v>
      </c>
      <c r="I131" s="172">
        <v>85.21493861764662</v>
      </c>
      <c r="J131" s="172">
        <v>87.14931772426719</v>
      </c>
    </row>
    <row r="132" ht="15.75" customHeight="1">
      <c r="A132" s="168">
        <v>1.0</v>
      </c>
      <c r="B132" s="169" t="s">
        <v>59</v>
      </c>
      <c r="C132" s="167">
        <v>1.0</v>
      </c>
      <c r="D132" s="170" t="s">
        <v>185</v>
      </c>
      <c r="E132" s="171">
        <v>71.03166666666665</v>
      </c>
      <c r="F132" s="172">
        <v>82.57291666666667</v>
      </c>
      <c r="G132" s="172">
        <v>84.68169062499997</v>
      </c>
      <c r="H132" s="172">
        <v>86.84365392281249</v>
      </c>
      <c r="I132" s="172">
        <v>89.06013472598353</v>
      </c>
      <c r="J132" s="172">
        <v>91.08179978426335</v>
      </c>
    </row>
    <row r="133" ht="15.75" customHeight="1">
      <c r="A133" s="168">
        <v>1.0</v>
      </c>
      <c r="B133" s="169" t="s">
        <v>59</v>
      </c>
      <c r="C133" s="167">
        <v>1.0</v>
      </c>
      <c r="D133" s="170" t="s">
        <v>186</v>
      </c>
      <c r="E133" s="171">
        <v>69.48166666666667</v>
      </c>
      <c r="F133" s="172">
        <v>79.49479166666667</v>
      </c>
      <c r="G133" s="172">
        <v>81.5017328125</v>
      </c>
      <c r="H133" s="172">
        <v>83.55882621515623</v>
      </c>
      <c r="I133" s="172">
        <v>85.66731463039213</v>
      </c>
      <c r="J133" s="172">
        <v>87.61196267250205</v>
      </c>
    </row>
    <row r="134" ht="15.75" customHeight="1">
      <c r="A134" s="168">
        <v>1.0</v>
      </c>
      <c r="B134" s="169" t="s">
        <v>59</v>
      </c>
      <c r="C134" s="167">
        <v>1.0</v>
      </c>
      <c r="D134" s="170" t="s">
        <v>187</v>
      </c>
      <c r="E134" s="171">
        <v>71.50666666666666</v>
      </c>
      <c r="F134" s="172">
        <v>82.98333333333333</v>
      </c>
      <c r="G134" s="172">
        <v>85.105685</v>
      </c>
      <c r="H134" s="172">
        <v>87.2816309505</v>
      </c>
      <c r="I134" s="172">
        <v>89.51251073872903</v>
      </c>
      <c r="J134" s="172">
        <v>91.5444447324982</v>
      </c>
    </row>
    <row r="135" ht="15.75" customHeight="1">
      <c r="A135" s="168">
        <v>1.0</v>
      </c>
      <c r="B135" s="169" t="s">
        <v>59</v>
      </c>
      <c r="C135" s="167">
        <v>1.0</v>
      </c>
      <c r="D135" s="170" t="s">
        <v>188</v>
      </c>
      <c r="E135" s="171">
        <v>70.78</v>
      </c>
      <c r="F135" s="172">
        <v>81.95729166666666</v>
      </c>
      <c r="G135" s="172">
        <v>84.04569906249999</v>
      </c>
      <c r="H135" s="172">
        <v>86.18668838128126</v>
      </c>
      <c r="I135" s="172">
        <v>88.38157070686525</v>
      </c>
      <c r="J135" s="172">
        <v>90.38783236191108</v>
      </c>
    </row>
    <row r="136" ht="15.75" customHeight="1">
      <c r="A136" s="168">
        <v>1.0</v>
      </c>
      <c r="B136" s="169" t="s">
        <v>59</v>
      </c>
      <c r="C136" s="167">
        <v>1.0</v>
      </c>
      <c r="D136" s="170" t="s">
        <v>189</v>
      </c>
      <c r="E136" s="171">
        <v>70.32</v>
      </c>
      <c r="F136" s="172">
        <v>81.13645833333334</v>
      </c>
      <c r="G136" s="172">
        <v>83.1977103125</v>
      </c>
      <c r="H136" s="172">
        <v>85.31073432590624</v>
      </c>
      <c r="I136" s="172">
        <v>87.4768186813742</v>
      </c>
      <c r="J136" s="172">
        <v>89.4625424654414</v>
      </c>
    </row>
    <row r="137" ht="15.75" customHeight="1">
      <c r="A137" s="168">
        <v>1.0</v>
      </c>
      <c r="B137" s="169" t="s">
        <v>59</v>
      </c>
      <c r="C137" s="167">
        <v>1.0</v>
      </c>
      <c r="D137" s="170" t="s">
        <v>190</v>
      </c>
      <c r="E137" s="171">
        <v>69.48333333333333</v>
      </c>
      <c r="F137" s="172">
        <v>79.28958333333334</v>
      </c>
      <c r="G137" s="172">
        <v>81.28973562499998</v>
      </c>
      <c r="H137" s="172">
        <v>83.33983770131249</v>
      </c>
      <c r="I137" s="172">
        <v>85.44112662401939</v>
      </c>
      <c r="J137" s="172">
        <v>87.38064019838463</v>
      </c>
    </row>
    <row r="138" ht="15.75" customHeight="1">
      <c r="A138" s="168">
        <v>1.0</v>
      </c>
      <c r="B138" s="169" t="s">
        <v>59</v>
      </c>
      <c r="C138" s="167">
        <v>1.0</v>
      </c>
      <c r="D138" s="170" t="s">
        <v>191</v>
      </c>
      <c r="E138" s="171">
        <v>70.16166666666665</v>
      </c>
      <c r="F138" s="172">
        <v>80.52083333333333</v>
      </c>
      <c r="G138" s="172">
        <v>82.56171875</v>
      </c>
      <c r="H138" s="172">
        <v>84.65376878437498</v>
      </c>
      <c r="I138" s="172">
        <v>86.79825466225593</v>
      </c>
      <c r="J138" s="172">
        <v>88.76857504308914</v>
      </c>
    </row>
    <row r="139" ht="15.75" customHeight="1">
      <c r="A139" s="168">
        <v>1.0</v>
      </c>
      <c r="B139" s="169" t="s">
        <v>59</v>
      </c>
      <c r="C139" s="167">
        <v>1.0</v>
      </c>
      <c r="D139" s="170" t="s">
        <v>192</v>
      </c>
      <c r="E139" s="171">
        <v>71.41333333333333</v>
      </c>
      <c r="F139" s="172">
        <v>82.98333333333333</v>
      </c>
      <c r="G139" s="172">
        <v>85.10568500000001</v>
      </c>
      <c r="H139" s="172">
        <v>87.2816309505</v>
      </c>
      <c r="I139" s="172">
        <v>89.51251073872906</v>
      </c>
      <c r="J139" s="172">
        <v>91.54444473249818</v>
      </c>
    </row>
    <row r="140" ht="15.75" customHeight="1">
      <c r="A140" s="168">
        <v>1.0</v>
      </c>
      <c r="B140" s="169" t="s">
        <v>59</v>
      </c>
      <c r="C140" s="167">
        <v>1.0</v>
      </c>
      <c r="D140" s="170" t="s">
        <v>193</v>
      </c>
      <c r="E140" s="171">
        <v>70.45833333333333</v>
      </c>
      <c r="F140" s="172">
        <v>81.34166666666665</v>
      </c>
      <c r="G140" s="172">
        <v>83.4097075</v>
      </c>
      <c r="H140" s="172">
        <v>85.52972283975</v>
      </c>
      <c r="I140" s="172">
        <v>87.70300668774696</v>
      </c>
      <c r="J140" s="172">
        <v>89.69386493955881</v>
      </c>
    </row>
    <row r="141" ht="15.75" customHeight="1">
      <c r="A141" s="168">
        <v>1.0</v>
      </c>
      <c r="B141" s="169" t="s">
        <v>59</v>
      </c>
      <c r="C141" s="167">
        <v>1.0</v>
      </c>
      <c r="D141" s="170" t="s">
        <v>194</v>
      </c>
      <c r="E141" s="171">
        <v>69.79166666666667</v>
      </c>
      <c r="F141" s="172">
        <v>80.11041666666667</v>
      </c>
      <c r="G141" s="172">
        <v>82.13772437499999</v>
      </c>
      <c r="H141" s="172">
        <v>84.2157917566875</v>
      </c>
      <c r="I141" s="172">
        <v>86.34587864951042</v>
      </c>
      <c r="J141" s="172">
        <v>88.3059300948543</v>
      </c>
    </row>
    <row r="142" ht="15.75" customHeight="1">
      <c r="A142" s="168">
        <v>1.0</v>
      </c>
      <c r="B142" s="169" t="s">
        <v>59</v>
      </c>
      <c r="C142" s="167">
        <v>1.0</v>
      </c>
      <c r="D142" s="170" t="s">
        <v>195</v>
      </c>
      <c r="E142" s="171">
        <v>71.34333333333335</v>
      </c>
      <c r="F142" s="172">
        <v>82.98333333333332</v>
      </c>
      <c r="G142" s="172">
        <v>85.105685</v>
      </c>
      <c r="H142" s="172">
        <v>87.2816309505</v>
      </c>
      <c r="I142" s="172">
        <v>89.51251073872903</v>
      </c>
      <c r="J142" s="172">
        <v>91.54444473249818</v>
      </c>
    </row>
    <row r="143" ht="15.75" customHeight="1">
      <c r="A143" s="168">
        <v>1.0</v>
      </c>
      <c r="B143" s="169" t="s">
        <v>59</v>
      </c>
      <c r="C143" s="167">
        <v>1.0</v>
      </c>
      <c r="D143" s="170" t="s">
        <v>196</v>
      </c>
      <c r="E143" s="171">
        <v>70.66666666666667</v>
      </c>
      <c r="F143" s="172">
        <v>81.546875</v>
      </c>
      <c r="G143" s="172">
        <v>83.6217046875</v>
      </c>
      <c r="H143" s="172">
        <v>85.74871135359375</v>
      </c>
      <c r="I143" s="172">
        <v>87.92919469411974</v>
      </c>
      <c r="J143" s="172">
        <v>89.92518741367626</v>
      </c>
    </row>
    <row r="144" ht="15.75" customHeight="1">
      <c r="A144" s="168">
        <v>1.0</v>
      </c>
      <c r="B144" s="169" t="s">
        <v>59</v>
      </c>
      <c r="C144" s="167">
        <v>1.0</v>
      </c>
      <c r="D144" s="170" t="s">
        <v>197</v>
      </c>
      <c r="E144" s="171">
        <v>71.58666666666666</v>
      </c>
      <c r="F144" s="172">
        <v>83.18854166666667</v>
      </c>
      <c r="G144" s="172">
        <v>85.3176821875</v>
      </c>
      <c r="H144" s="172">
        <v>87.50061946434374</v>
      </c>
      <c r="I144" s="172">
        <v>89.73869874510181</v>
      </c>
      <c r="J144" s="172">
        <v>91.77576720661561</v>
      </c>
    </row>
    <row r="145" ht="15.75" customHeight="1">
      <c r="A145" s="168">
        <v>1.0</v>
      </c>
      <c r="B145" s="169" t="s">
        <v>59</v>
      </c>
      <c r="C145" s="167">
        <v>1.0</v>
      </c>
      <c r="D145" s="170" t="s">
        <v>198</v>
      </c>
      <c r="E145" s="171">
        <v>69.59833333333334</v>
      </c>
      <c r="F145" s="172">
        <v>79.49479166666667</v>
      </c>
      <c r="G145" s="172">
        <v>81.50173281249998</v>
      </c>
      <c r="H145" s="172">
        <v>83.55882621515623</v>
      </c>
      <c r="I145" s="172">
        <v>85.66731463039214</v>
      </c>
      <c r="J145" s="172">
        <v>87.611962672502</v>
      </c>
    </row>
    <row r="146" ht="15.75" customHeight="1">
      <c r="A146" s="168">
        <v>1.0</v>
      </c>
      <c r="B146" s="169" t="s">
        <v>59</v>
      </c>
      <c r="C146" s="167">
        <v>1.0</v>
      </c>
      <c r="D146" s="170" t="s">
        <v>199</v>
      </c>
      <c r="E146" s="171">
        <v>70.19666666666667</v>
      </c>
      <c r="F146" s="172">
        <v>80.52083333333333</v>
      </c>
      <c r="G146" s="172">
        <v>82.56171875</v>
      </c>
      <c r="H146" s="172">
        <v>84.65376878437498</v>
      </c>
      <c r="I146" s="172">
        <v>86.79825466225594</v>
      </c>
      <c r="J146" s="172">
        <v>88.76857504308914</v>
      </c>
    </row>
    <row r="147" ht="15.75" customHeight="1">
      <c r="A147" s="168">
        <v>1.0</v>
      </c>
      <c r="B147" s="169" t="s">
        <v>59</v>
      </c>
      <c r="C147" s="167">
        <v>1.0</v>
      </c>
      <c r="D147" s="170" t="s">
        <v>200</v>
      </c>
      <c r="E147" s="171">
        <v>71.47999999999999</v>
      </c>
      <c r="F147" s="172">
        <v>83.39375</v>
      </c>
      <c r="G147" s="172">
        <v>85.52967937499999</v>
      </c>
      <c r="H147" s="172">
        <v>87.71960797818751</v>
      </c>
      <c r="I147" s="172">
        <v>89.96488675147457</v>
      </c>
      <c r="J147" s="172">
        <v>92.00708968073303</v>
      </c>
    </row>
    <row r="148" ht="15.75" customHeight="1">
      <c r="A148" s="168">
        <v>1.0</v>
      </c>
      <c r="B148" s="169" t="s">
        <v>59</v>
      </c>
      <c r="C148" s="167">
        <v>1.0</v>
      </c>
      <c r="D148" s="170" t="s">
        <v>201</v>
      </c>
      <c r="E148" s="171">
        <v>71.09166666666668</v>
      </c>
      <c r="F148" s="172">
        <v>82.36770833333334</v>
      </c>
      <c r="G148" s="172">
        <v>84.4696934375</v>
      </c>
      <c r="H148" s="172">
        <v>86.62466540896874</v>
      </c>
      <c r="I148" s="172">
        <v>88.83394671961078</v>
      </c>
      <c r="J148" s="172">
        <v>90.85047731014593</v>
      </c>
    </row>
    <row r="149" ht="15.75" customHeight="1">
      <c r="A149" s="168">
        <v>1.0</v>
      </c>
      <c r="B149" s="169" t="s">
        <v>59</v>
      </c>
      <c r="C149" s="167">
        <v>1.0</v>
      </c>
      <c r="D149" s="170" t="s">
        <v>202</v>
      </c>
      <c r="E149" s="171">
        <v>80.79</v>
      </c>
      <c r="F149" s="172">
        <v>87.90833333333332</v>
      </c>
      <c r="G149" s="172">
        <v>90.19361749999997</v>
      </c>
      <c r="H149" s="172">
        <v>92.53735528275</v>
      </c>
      <c r="I149" s="172">
        <v>94.94102289167527</v>
      </c>
      <c r="J149" s="172">
        <v>97.0961841113163</v>
      </c>
    </row>
    <row r="150" ht="15.75" customHeight="1">
      <c r="A150" s="168">
        <v>1.0</v>
      </c>
      <c r="B150" s="169" t="s">
        <v>59</v>
      </c>
      <c r="C150" s="167">
        <v>1.0</v>
      </c>
      <c r="D150" s="170" t="s">
        <v>203</v>
      </c>
      <c r="E150" s="171">
        <v>70.93166666666666</v>
      </c>
      <c r="F150" s="172">
        <v>81.95729166666668</v>
      </c>
      <c r="G150" s="172">
        <v>84.04569906249999</v>
      </c>
      <c r="H150" s="172">
        <v>86.18668838128126</v>
      </c>
      <c r="I150" s="172">
        <v>88.38157070686525</v>
      </c>
      <c r="J150" s="172">
        <v>90.3878323619111</v>
      </c>
    </row>
    <row r="151" ht="15.75" customHeight="1">
      <c r="A151" s="168">
        <v>1.0</v>
      </c>
      <c r="B151" s="169" t="s">
        <v>59</v>
      </c>
      <c r="C151" s="167">
        <v>1.0</v>
      </c>
      <c r="D151" s="170" t="s">
        <v>204</v>
      </c>
      <c r="E151" s="171">
        <v>80.60333333333332</v>
      </c>
      <c r="F151" s="172">
        <v>88.11354166666666</v>
      </c>
      <c r="G151" s="172">
        <v>90.40561468749998</v>
      </c>
      <c r="H151" s="172">
        <v>92.75634379659373</v>
      </c>
      <c r="I151" s="172">
        <v>95.16721089804804</v>
      </c>
      <c r="J151" s="172">
        <v>97.32750658543374</v>
      </c>
    </row>
    <row r="152" ht="15.75" customHeight="1">
      <c r="A152" s="168">
        <v>1.0</v>
      </c>
      <c r="B152" s="169" t="s">
        <v>59</v>
      </c>
      <c r="C152" s="167">
        <v>1.0</v>
      </c>
      <c r="D152" s="170" t="s">
        <v>205</v>
      </c>
      <c r="E152" s="171">
        <v>72.66833333333334</v>
      </c>
      <c r="F152" s="172">
        <v>85.03541666666668</v>
      </c>
      <c r="G152" s="172">
        <v>87.22565687500001</v>
      </c>
      <c r="H152" s="172">
        <v>89.47151608893749</v>
      </c>
      <c r="I152" s="172">
        <v>91.77439080245665</v>
      </c>
      <c r="J152" s="172">
        <v>93.8576694736724</v>
      </c>
    </row>
    <row r="153" ht="15.75" customHeight="1">
      <c r="A153" s="168">
        <v>1.0</v>
      </c>
      <c r="B153" s="169" t="s">
        <v>59</v>
      </c>
      <c r="C153" s="167">
        <v>1.0</v>
      </c>
      <c r="D153" s="170" t="s">
        <v>206</v>
      </c>
      <c r="E153" s="171">
        <v>70.81666666666666</v>
      </c>
      <c r="F153" s="172">
        <v>81.75208333333332</v>
      </c>
      <c r="G153" s="172">
        <v>83.83370187499999</v>
      </c>
      <c r="H153" s="172">
        <v>85.96769986743747</v>
      </c>
      <c r="I153" s="172">
        <v>88.1553827004925</v>
      </c>
      <c r="J153" s="172">
        <v>90.15650988779367</v>
      </c>
    </row>
    <row r="154" ht="15.75" customHeight="1">
      <c r="A154" s="168">
        <v>1.0</v>
      </c>
      <c r="B154" s="169" t="s">
        <v>59</v>
      </c>
      <c r="C154" s="167">
        <v>1.0</v>
      </c>
      <c r="D154" s="170" t="s">
        <v>207</v>
      </c>
      <c r="E154" s="171">
        <v>71.62999999999998</v>
      </c>
      <c r="F154" s="172">
        <v>83.59895833333336</v>
      </c>
      <c r="G154" s="172">
        <v>85.74167656249999</v>
      </c>
      <c r="H154" s="172">
        <v>87.93859649203125</v>
      </c>
      <c r="I154" s="172">
        <v>90.19107475784732</v>
      </c>
      <c r="J154" s="172">
        <v>92.23841215485045</v>
      </c>
    </row>
    <row r="155" ht="15.75" customHeight="1">
      <c r="A155" s="168">
        <v>1.0</v>
      </c>
      <c r="B155" s="169" t="s">
        <v>59</v>
      </c>
      <c r="C155" s="167">
        <v>1.0</v>
      </c>
      <c r="D155" s="170" t="s">
        <v>208</v>
      </c>
      <c r="E155" s="171">
        <v>71.49166666666666</v>
      </c>
      <c r="F155" s="172">
        <v>83.39375000000001</v>
      </c>
      <c r="G155" s="172">
        <v>85.52967937499999</v>
      </c>
      <c r="H155" s="172">
        <v>87.71960797818751</v>
      </c>
      <c r="I155" s="172">
        <v>89.96488675147457</v>
      </c>
      <c r="J155" s="172">
        <v>92.00708968073303</v>
      </c>
    </row>
    <row r="156" ht="15.75" customHeight="1">
      <c r="A156" s="168">
        <v>1.0</v>
      </c>
      <c r="B156" s="169" t="s">
        <v>59</v>
      </c>
      <c r="C156" s="167">
        <v>1.0</v>
      </c>
      <c r="D156" s="170" t="s">
        <v>209</v>
      </c>
      <c r="E156" s="171">
        <v>72.415</v>
      </c>
      <c r="F156" s="172">
        <v>84.625</v>
      </c>
      <c r="G156" s="172">
        <v>86.8016625</v>
      </c>
      <c r="H156" s="172">
        <v>89.03353906124998</v>
      </c>
      <c r="I156" s="172">
        <v>91.3220147897111</v>
      </c>
      <c r="J156" s="172">
        <v>93.39502452543756</v>
      </c>
    </row>
    <row r="157" ht="15.75" customHeight="1">
      <c r="A157" s="168">
        <v>1.0</v>
      </c>
      <c r="B157" s="169" t="s">
        <v>59</v>
      </c>
      <c r="C157" s="167">
        <v>1.0</v>
      </c>
      <c r="D157" s="170" t="s">
        <v>210</v>
      </c>
      <c r="E157" s="171">
        <v>73.28499999999998</v>
      </c>
      <c r="F157" s="172">
        <v>86.67708333333333</v>
      </c>
      <c r="G157" s="172">
        <v>88.92163437499998</v>
      </c>
      <c r="H157" s="172">
        <v>91.2234241996875</v>
      </c>
      <c r="I157" s="172">
        <v>93.58389485343872</v>
      </c>
      <c r="J157" s="172">
        <v>95.70824926661179</v>
      </c>
    </row>
    <row r="158" ht="15.75" customHeight="1">
      <c r="A158" s="168">
        <v>1.0</v>
      </c>
      <c r="B158" s="169" t="s">
        <v>59</v>
      </c>
      <c r="C158" s="167">
        <v>1.0</v>
      </c>
      <c r="D158" s="170" t="s">
        <v>211</v>
      </c>
      <c r="E158" s="171">
        <v>71.30000000000001</v>
      </c>
      <c r="F158" s="172">
        <v>82.57291666666667</v>
      </c>
      <c r="G158" s="172">
        <v>84.681690625</v>
      </c>
      <c r="H158" s="172">
        <v>86.84365392281249</v>
      </c>
      <c r="I158" s="172">
        <v>89.06013472598352</v>
      </c>
      <c r="J158" s="172">
        <v>91.08179978426335</v>
      </c>
    </row>
    <row r="159" ht="15.75" customHeight="1">
      <c r="A159" s="168">
        <v>1.0</v>
      </c>
      <c r="B159" s="169" t="s">
        <v>59</v>
      </c>
      <c r="C159" s="167">
        <v>1.0</v>
      </c>
      <c r="D159" s="170" t="s">
        <v>212</v>
      </c>
      <c r="E159" s="171">
        <v>70.16166666666666</v>
      </c>
      <c r="F159" s="172">
        <v>80.52083333333334</v>
      </c>
      <c r="G159" s="172">
        <v>82.56171875</v>
      </c>
      <c r="H159" s="172">
        <v>84.653768784375</v>
      </c>
      <c r="I159" s="172">
        <v>86.79825466225594</v>
      </c>
      <c r="J159" s="172">
        <v>88.76857504308914</v>
      </c>
    </row>
    <row r="160" ht="15.75" customHeight="1">
      <c r="A160" s="168">
        <v>1.0</v>
      </c>
      <c r="B160" s="169" t="s">
        <v>59</v>
      </c>
      <c r="C160" s="167">
        <v>1.0</v>
      </c>
      <c r="D160" s="170" t="s">
        <v>213</v>
      </c>
      <c r="E160" s="171">
        <v>71.99666666666666</v>
      </c>
      <c r="F160" s="172">
        <v>84.41979166666665</v>
      </c>
      <c r="G160" s="172">
        <v>86.5896653125</v>
      </c>
      <c r="H160" s="172">
        <v>88.81455054740623</v>
      </c>
      <c r="I160" s="172">
        <v>91.09582678333838</v>
      </c>
      <c r="J160" s="172">
        <v>93.16370205132016</v>
      </c>
    </row>
    <row r="161" ht="15.75" customHeight="1">
      <c r="A161" s="168">
        <v>1.0</v>
      </c>
      <c r="B161" s="169" t="s">
        <v>59</v>
      </c>
      <c r="C161" s="167">
        <v>1.0</v>
      </c>
      <c r="D161" s="170" t="s">
        <v>214</v>
      </c>
      <c r="E161" s="171">
        <v>72.62999999999998</v>
      </c>
      <c r="F161" s="172">
        <v>85.44583333333333</v>
      </c>
      <c r="G161" s="172">
        <v>87.64965124999999</v>
      </c>
      <c r="H161" s="172">
        <v>89.909493116625</v>
      </c>
      <c r="I161" s="172">
        <v>92.22676681520215</v>
      </c>
      <c r="J161" s="172">
        <v>94.32031442190724</v>
      </c>
    </row>
    <row r="162" ht="15.75" customHeight="1">
      <c r="A162" s="168">
        <v>1.0</v>
      </c>
      <c r="B162" s="169" t="s">
        <v>59</v>
      </c>
      <c r="C162" s="167">
        <v>1.0</v>
      </c>
      <c r="D162" s="170" t="s">
        <v>215</v>
      </c>
      <c r="E162" s="171">
        <v>73.26333333333332</v>
      </c>
      <c r="F162" s="172">
        <v>86.47187500000001</v>
      </c>
      <c r="G162" s="172">
        <v>88.70963718749998</v>
      </c>
      <c r="H162" s="172">
        <v>91.00443568584375</v>
      </c>
      <c r="I162" s="172">
        <v>93.35770684706596</v>
      </c>
      <c r="J162" s="172">
        <v>95.47692679249434</v>
      </c>
    </row>
    <row r="163" ht="15.75" customHeight="1">
      <c r="A163" s="168">
        <v>1.0</v>
      </c>
      <c r="B163" s="169" t="s">
        <v>59</v>
      </c>
      <c r="C163" s="167">
        <v>1.0</v>
      </c>
      <c r="D163" s="170" t="s">
        <v>216</v>
      </c>
      <c r="E163" s="171">
        <v>73.13833333333334</v>
      </c>
      <c r="F163" s="172">
        <v>86.06145833333335</v>
      </c>
      <c r="G163" s="172">
        <v>88.28564281249999</v>
      </c>
      <c r="H163" s="172">
        <v>90.56645865815624</v>
      </c>
      <c r="I163" s="172">
        <v>92.90533083432042</v>
      </c>
      <c r="J163" s="172">
        <v>95.01428184425951</v>
      </c>
    </row>
    <row r="164" ht="15.75" customHeight="1">
      <c r="A164" s="168">
        <v>1.0</v>
      </c>
      <c r="B164" s="169" t="s">
        <v>59</v>
      </c>
      <c r="C164" s="167">
        <v>1.0</v>
      </c>
      <c r="D164" s="170" t="s">
        <v>217</v>
      </c>
      <c r="E164" s="171">
        <v>73.34333333333333</v>
      </c>
      <c r="F164" s="172">
        <v>86.67708333333333</v>
      </c>
      <c r="G164" s="172">
        <v>88.921634375</v>
      </c>
      <c r="H164" s="172">
        <v>91.22342419968749</v>
      </c>
      <c r="I164" s="172">
        <v>93.58389485343872</v>
      </c>
      <c r="J164" s="172">
        <v>95.70824926661179</v>
      </c>
    </row>
    <row r="165" ht="15.75" customHeight="1">
      <c r="A165" s="168">
        <v>1.0</v>
      </c>
      <c r="B165" s="169" t="s">
        <v>59</v>
      </c>
      <c r="C165" s="167">
        <v>1.0</v>
      </c>
      <c r="D165" s="170" t="s">
        <v>218</v>
      </c>
      <c r="E165" s="171">
        <v>76.33416666666668</v>
      </c>
      <c r="F165" s="172">
        <v>89.13958333333335</v>
      </c>
      <c r="G165" s="172">
        <v>91.465600625</v>
      </c>
      <c r="H165" s="172">
        <v>93.85128636581248</v>
      </c>
      <c r="I165" s="172">
        <v>96.29815092991181</v>
      </c>
      <c r="J165" s="172">
        <v>98.48411895602084</v>
      </c>
    </row>
    <row r="166" ht="15.75" customHeight="1">
      <c r="A166" s="168">
        <v>1.0</v>
      </c>
      <c r="B166" s="169" t="s">
        <v>59</v>
      </c>
      <c r="C166" s="167">
        <v>1.0</v>
      </c>
      <c r="D166" s="170" t="s">
        <v>219</v>
      </c>
      <c r="E166" s="171">
        <v>74.37666666666665</v>
      </c>
      <c r="F166" s="172">
        <v>88.72916666666664</v>
      </c>
      <c r="G166" s="172">
        <v>91.04160624999999</v>
      </c>
      <c r="H166" s="172">
        <v>93.41330933812502</v>
      </c>
      <c r="I166" s="172">
        <v>95.84577491716634</v>
      </c>
      <c r="J166" s="172">
        <v>98.02147400778597</v>
      </c>
    </row>
    <row r="167" ht="15.75" customHeight="1">
      <c r="A167" s="168">
        <v>1.0</v>
      </c>
      <c r="B167" s="169" t="s">
        <v>59</v>
      </c>
      <c r="C167" s="167">
        <v>1.0</v>
      </c>
      <c r="D167" s="170" t="s">
        <v>220</v>
      </c>
      <c r="E167" s="171">
        <v>72.895</v>
      </c>
      <c r="F167" s="172">
        <v>85.85625</v>
      </c>
      <c r="G167" s="172">
        <v>88.073645625</v>
      </c>
      <c r="H167" s="172">
        <v>90.34747014431251</v>
      </c>
      <c r="I167" s="172">
        <v>92.67914282794767</v>
      </c>
      <c r="J167" s="172">
        <v>94.78295937014208</v>
      </c>
    </row>
    <row r="168" ht="15.75" customHeight="1">
      <c r="A168" s="168">
        <v>1.0</v>
      </c>
      <c r="B168" s="169" t="s">
        <v>59</v>
      </c>
      <c r="C168" s="167">
        <v>1.0</v>
      </c>
      <c r="D168" s="170" t="s">
        <v>221</v>
      </c>
      <c r="E168" s="171">
        <v>72.34333333333332</v>
      </c>
      <c r="F168" s="172">
        <v>84.83020833333335</v>
      </c>
      <c r="G168" s="172">
        <v>87.01365968749998</v>
      </c>
      <c r="H168" s="172">
        <v>89.25252757509374</v>
      </c>
      <c r="I168" s="172">
        <v>91.54820279608388</v>
      </c>
      <c r="J168" s="172">
        <v>93.62634699955498</v>
      </c>
    </row>
    <row r="169" ht="15.75" customHeight="1">
      <c r="A169" s="168">
        <v>1.0</v>
      </c>
      <c r="B169" s="169" t="s">
        <v>59</v>
      </c>
      <c r="C169" s="167">
        <v>1.0</v>
      </c>
      <c r="D169" s="170" t="s">
        <v>222</v>
      </c>
      <c r="E169" s="171">
        <v>73.62999999999998</v>
      </c>
      <c r="F169" s="172">
        <v>87.29270833333335</v>
      </c>
      <c r="G169" s="172">
        <v>89.55762593749999</v>
      </c>
      <c r="H169" s="172">
        <v>91.88038974121874</v>
      </c>
      <c r="I169" s="172">
        <v>94.26245887255698</v>
      </c>
      <c r="J169" s="172">
        <v>96.40221668896402</v>
      </c>
    </row>
    <row r="170" ht="15.75" customHeight="1">
      <c r="A170" s="168">
        <v>1.0</v>
      </c>
      <c r="B170" s="169" t="s">
        <v>59</v>
      </c>
      <c r="C170" s="167">
        <v>1.0</v>
      </c>
      <c r="D170" s="170" t="s">
        <v>223</v>
      </c>
      <c r="E170" s="171">
        <v>72.875</v>
      </c>
      <c r="F170" s="172">
        <v>85.44583333333333</v>
      </c>
      <c r="G170" s="172">
        <v>87.64965124999998</v>
      </c>
      <c r="H170" s="172">
        <v>89.90949311662497</v>
      </c>
      <c r="I170" s="172">
        <v>92.22676681520217</v>
      </c>
      <c r="J170" s="172">
        <v>94.32031442190726</v>
      </c>
    </row>
    <row r="171" ht="15.75" customHeight="1">
      <c r="A171" s="168">
        <v>1.0</v>
      </c>
      <c r="B171" s="169" t="s">
        <v>59</v>
      </c>
      <c r="C171" s="167">
        <v>1.0</v>
      </c>
      <c r="D171" s="170" t="s">
        <v>224</v>
      </c>
      <c r="E171" s="171">
        <v>72.15416666666667</v>
      </c>
      <c r="F171" s="172">
        <v>77.2375</v>
      </c>
      <c r="G171" s="172">
        <v>79.16976374999997</v>
      </c>
      <c r="H171" s="172">
        <v>81.14995256287497</v>
      </c>
      <c r="I171" s="172">
        <v>83.17924656029182</v>
      </c>
      <c r="J171" s="172">
        <v>85.06741545721042</v>
      </c>
    </row>
    <row r="172" ht="15.75" customHeight="1">
      <c r="A172" s="168">
        <v>1.0</v>
      </c>
      <c r="B172" s="169" t="s">
        <v>59</v>
      </c>
      <c r="C172" s="167">
        <v>1.0</v>
      </c>
      <c r="D172" s="170" t="s">
        <v>225</v>
      </c>
      <c r="E172" s="171">
        <v>73.00166666666668</v>
      </c>
      <c r="F172" s="172">
        <v>85.65104166666667</v>
      </c>
      <c r="G172" s="172">
        <v>87.86164843749998</v>
      </c>
      <c r="H172" s="172">
        <v>90.12848163046874</v>
      </c>
      <c r="I172" s="172">
        <v>92.45295482157492</v>
      </c>
      <c r="J172" s="172">
        <v>94.55163689602466</v>
      </c>
    </row>
    <row r="173" ht="15.75" customHeight="1">
      <c r="A173" s="168">
        <v>1.0</v>
      </c>
      <c r="B173" s="169" t="s">
        <v>59</v>
      </c>
      <c r="C173" s="167">
        <v>1.0</v>
      </c>
      <c r="D173" s="170" t="s">
        <v>226</v>
      </c>
      <c r="E173" s="171">
        <v>74.91833333333331</v>
      </c>
      <c r="F173" s="172">
        <v>89.55000000000001</v>
      </c>
      <c r="G173" s="172">
        <v>91.88959499999999</v>
      </c>
      <c r="H173" s="172">
        <v>94.2892633935</v>
      </c>
      <c r="I173" s="172">
        <v>96.75052694265734</v>
      </c>
      <c r="J173" s="172">
        <v>98.94676390425566</v>
      </c>
    </row>
    <row r="174" ht="15.75" customHeight="1">
      <c r="A174" s="168">
        <v>1.0</v>
      </c>
      <c r="B174" s="169" t="s">
        <v>59</v>
      </c>
      <c r="C174" s="167">
        <v>1.0</v>
      </c>
      <c r="D174" s="170" t="s">
        <v>227</v>
      </c>
      <c r="E174" s="171">
        <v>74.11166666666666</v>
      </c>
      <c r="F174" s="172">
        <v>88.31874999999998</v>
      </c>
      <c r="G174" s="172">
        <v>90.61761187499998</v>
      </c>
      <c r="H174" s="172">
        <v>92.97533231043751</v>
      </c>
      <c r="I174" s="172">
        <v>95.39339890442079</v>
      </c>
      <c r="J174" s="172">
        <v>97.55882905955114</v>
      </c>
    </row>
    <row r="175" ht="15.75" customHeight="1">
      <c r="A175" s="168">
        <v>1.0</v>
      </c>
      <c r="B175" s="169" t="s">
        <v>59</v>
      </c>
      <c r="C175" s="167">
        <v>1.0</v>
      </c>
      <c r="D175" s="170" t="s">
        <v>228</v>
      </c>
      <c r="E175" s="171">
        <v>74.72500000000001</v>
      </c>
      <c r="F175" s="172">
        <v>88.934375</v>
      </c>
      <c r="G175" s="172">
        <v>91.25360343749999</v>
      </c>
      <c r="H175" s="172">
        <v>93.63229785196874</v>
      </c>
      <c r="I175" s="172">
        <v>96.07196292353906</v>
      </c>
      <c r="J175" s="172">
        <v>98.25279648190342</v>
      </c>
    </row>
    <row r="176" ht="15.75" customHeight="1">
      <c r="A176" s="168">
        <v>1.0</v>
      </c>
      <c r="B176" s="169" t="s">
        <v>59</v>
      </c>
      <c r="C176" s="167">
        <v>1.0</v>
      </c>
      <c r="D176" s="170" t="s">
        <v>229</v>
      </c>
      <c r="E176" s="171">
        <v>73.75999999999999</v>
      </c>
      <c r="F176" s="172">
        <v>87.08749999999998</v>
      </c>
      <c r="G176" s="172">
        <v>89.34562875</v>
      </c>
      <c r="H176" s="172">
        <v>91.661401227375</v>
      </c>
      <c r="I176" s="172">
        <v>94.03627086618422</v>
      </c>
      <c r="J176" s="172">
        <v>96.1708942148466</v>
      </c>
    </row>
    <row r="177" ht="15.75" customHeight="1">
      <c r="A177" s="168">
        <v>1.0</v>
      </c>
      <c r="B177" s="169" t="s">
        <v>59</v>
      </c>
      <c r="C177" s="167">
        <v>1.0</v>
      </c>
      <c r="D177" s="170" t="s">
        <v>230</v>
      </c>
      <c r="E177" s="171">
        <v>73.335</v>
      </c>
      <c r="F177" s="172">
        <v>86.26666666666667</v>
      </c>
      <c r="G177" s="172">
        <v>88.49763999999999</v>
      </c>
      <c r="H177" s="172">
        <v>90.78544717199999</v>
      </c>
      <c r="I177" s="172">
        <v>93.1315188406932</v>
      </c>
      <c r="J177" s="172">
        <v>95.24560431837692</v>
      </c>
    </row>
    <row r="178" ht="15.75" customHeight="1">
      <c r="A178" s="168">
        <v>1.0</v>
      </c>
      <c r="B178" s="169" t="s">
        <v>59</v>
      </c>
      <c r="C178" s="167">
        <v>1.0</v>
      </c>
      <c r="D178" s="170" t="s">
        <v>231</v>
      </c>
      <c r="E178" s="171">
        <v>75.365</v>
      </c>
      <c r="F178" s="172">
        <v>90.57604166666668</v>
      </c>
      <c r="G178" s="172">
        <v>92.94958093749999</v>
      </c>
      <c r="H178" s="172">
        <v>95.38420596271872</v>
      </c>
      <c r="I178" s="172">
        <v>97.88146697452116</v>
      </c>
      <c r="J178" s="172">
        <v>100.10337627484274</v>
      </c>
    </row>
    <row r="179" ht="15.75" customHeight="1">
      <c r="A179" s="168">
        <v>1.0</v>
      </c>
      <c r="B179" s="169" t="s">
        <v>59</v>
      </c>
      <c r="C179" s="167">
        <v>1.0</v>
      </c>
      <c r="D179" s="170" t="s">
        <v>232</v>
      </c>
      <c r="E179" s="171">
        <v>74.55666666666667</v>
      </c>
      <c r="F179" s="172">
        <v>88.11354166666666</v>
      </c>
      <c r="G179" s="172">
        <v>90.4056146875</v>
      </c>
      <c r="H179" s="172">
        <v>92.75634379659373</v>
      </c>
      <c r="I179" s="172">
        <v>95.16721089804804</v>
      </c>
      <c r="J179" s="172">
        <v>97.32750658543371</v>
      </c>
    </row>
    <row r="180" ht="15.75" customHeight="1">
      <c r="A180" s="168">
        <v>1.0</v>
      </c>
      <c r="B180" s="169" t="s">
        <v>59</v>
      </c>
      <c r="C180" s="167">
        <v>1.0</v>
      </c>
      <c r="D180" s="170" t="s">
        <v>233</v>
      </c>
      <c r="E180" s="171">
        <v>74.96666666666668</v>
      </c>
      <c r="F180" s="172">
        <v>89.34479166666667</v>
      </c>
      <c r="G180" s="172">
        <v>91.67759781249998</v>
      </c>
      <c r="H180" s="172">
        <v>94.07027487965625</v>
      </c>
      <c r="I180" s="172">
        <v>96.5243389362846</v>
      </c>
      <c r="J180" s="172">
        <v>98.71544143013824</v>
      </c>
    </row>
    <row r="181" ht="15.75" customHeight="1">
      <c r="A181" s="168">
        <v>1.0</v>
      </c>
      <c r="B181" s="169" t="s">
        <v>59</v>
      </c>
      <c r="C181" s="167">
        <v>1.0</v>
      </c>
      <c r="D181" s="170" t="s">
        <v>234</v>
      </c>
      <c r="E181" s="171">
        <v>76.27499999999999</v>
      </c>
      <c r="F181" s="172">
        <v>92.01249999999999</v>
      </c>
      <c r="G181" s="172">
        <v>94.43356124999998</v>
      </c>
      <c r="H181" s="172">
        <v>96.917125559625</v>
      </c>
      <c r="I181" s="172">
        <v>99.46478301913044</v>
      </c>
      <c r="J181" s="172">
        <v>101.72263359366472</v>
      </c>
    </row>
    <row r="182" ht="15.75" customHeight="1">
      <c r="A182" s="168">
        <v>1.0</v>
      </c>
      <c r="B182" s="169" t="s">
        <v>59</v>
      </c>
      <c r="C182" s="167">
        <v>1.0</v>
      </c>
      <c r="D182" s="170" t="s">
        <v>235</v>
      </c>
      <c r="E182" s="171">
        <v>75.83666666666666</v>
      </c>
      <c r="F182" s="172">
        <v>91.39687499999998</v>
      </c>
      <c r="G182" s="172">
        <v>93.7975696875</v>
      </c>
      <c r="H182" s="172">
        <v>96.26016001809376</v>
      </c>
      <c r="I182" s="172">
        <v>98.78621900001217</v>
      </c>
      <c r="J182" s="172">
        <v>101.02866617131247</v>
      </c>
    </row>
    <row r="183" ht="15.75" customHeight="1">
      <c r="A183" s="168">
        <v>1.0</v>
      </c>
      <c r="B183" s="169" t="s">
        <v>59</v>
      </c>
      <c r="C183" s="167">
        <v>1.0</v>
      </c>
      <c r="D183" s="170" t="s">
        <v>236</v>
      </c>
      <c r="E183" s="171">
        <v>76.41333333333334</v>
      </c>
      <c r="F183" s="172">
        <v>92.21770833333335</v>
      </c>
      <c r="G183" s="172">
        <v>94.64555843749999</v>
      </c>
      <c r="H183" s="172">
        <v>97.13611407346873</v>
      </c>
      <c r="I183" s="172">
        <v>99.6909710255032</v>
      </c>
      <c r="J183" s="172">
        <v>101.95395606778213</v>
      </c>
    </row>
    <row r="184" ht="15.75" customHeight="1">
      <c r="A184" s="168">
        <v>1.0</v>
      </c>
      <c r="B184" s="169" t="s">
        <v>59</v>
      </c>
      <c r="C184" s="167">
        <v>1.0</v>
      </c>
      <c r="D184" s="170" t="s">
        <v>237</v>
      </c>
      <c r="E184" s="171">
        <v>77.64333333333333</v>
      </c>
      <c r="F184" s="172">
        <v>94.47500000000001</v>
      </c>
      <c r="G184" s="172">
        <v>96.9775275</v>
      </c>
      <c r="H184" s="172">
        <v>99.54498772574999</v>
      </c>
      <c r="I184" s="172">
        <v>102.17903909560356</v>
      </c>
      <c r="J184" s="172">
        <v>104.49850328307376</v>
      </c>
    </row>
    <row r="185" ht="15.75" customHeight="1">
      <c r="A185" s="168">
        <v>1.0</v>
      </c>
      <c r="B185" s="169" t="s">
        <v>59</v>
      </c>
      <c r="C185" s="167">
        <v>1.0</v>
      </c>
      <c r="D185" s="170" t="s">
        <v>238</v>
      </c>
      <c r="E185" s="171">
        <v>77.44666666666666</v>
      </c>
      <c r="F185" s="172">
        <v>94.26979166666668</v>
      </c>
      <c r="G185" s="172">
        <v>96.76553031249999</v>
      </c>
      <c r="H185" s="172">
        <v>99.32599921190622</v>
      </c>
      <c r="I185" s="172">
        <v>101.95285108923082</v>
      </c>
      <c r="J185" s="172">
        <v>104.26718080895635</v>
      </c>
    </row>
    <row r="186" ht="15.75" customHeight="1">
      <c r="A186" s="168">
        <v>1.0</v>
      </c>
      <c r="B186" s="169" t="s">
        <v>59</v>
      </c>
      <c r="C186" s="167">
        <v>1.0</v>
      </c>
      <c r="D186" s="170" t="s">
        <v>239</v>
      </c>
      <c r="E186" s="171">
        <v>78.30250000000001</v>
      </c>
      <c r="F186" s="172">
        <v>94.68020833333333</v>
      </c>
      <c r="G186" s="172">
        <v>97.18952468750001</v>
      </c>
      <c r="H186" s="172">
        <v>99.76397623959372</v>
      </c>
      <c r="I186" s="172">
        <v>102.40522710197632</v>
      </c>
      <c r="J186" s="172">
        <v>104.72982575719118</v>
      </c>
    </row>
    <row r="187" ht="15.75" customHeight="1">
      <c r="A187" s="168">
        <v>1.0</v>
      </c>
      <c r="B187" s="169" t="s">
        <v>59</v>
      </c>
      <c r="C187" s="167">
        <v>1.0</v>
      </c>
      <c r="D187" s="170" t="s">
        <v>240</v>
      </c>
      <c r="E187" s="171">
        <v>78.59833333333333</v>
      </c>
      <c r="F187" s="172">
        <v>96.11666666666667</v>
      </c>
      <c r="G187" s="172">
        <v>98.67350499999998</v>
      </c>
      <c r="H187" s="172">
        <v>101.29689583649998</v>
      </c>
      <c r="I187" s="172">
        <v>103.98854314658563</v>
      </c>
      <c r="J187" s="172">
        <v>106.34908307601313</v>
      </c>
    </row>
    <row r="188" ht="15.75" customHeight="1">
      <c r="A188" s="168">
        <v>1.0</v>
      </c>
      <c r="B188" s="169" t="s">
        <v>59</v>
      </c>
      <c r="C188" s="167">
        <v>1.0</v>
      </c>
      <c r="D188" s="170" t="s">
        <v>241</v>
      </c>
      <c r="E188" s="171">
        <v>78.01166666666666</v>
      </c>
      <c r="F188" s="172">
        <v>95.09062499999999</v>
      </c>
      <c r="G188" s="172">
        <v>97.61351906250002</v>
      </c>
      <c r="H188" s="172">
        <v>100.20195326728123</v>
      </c>
      <c r="I188" s="172">
        <v>102.85760311472184</v>
      </c>
      <c r="J188" s="172">
        <v>105.19247070542603</v>
      </c>
    </row>
    <row r="189" ht="15.75" customHeight="1">
      <c r="A189" s="168">
        <v>1.0</v>
      </c>
      <c r="B189" s="169" t="s">
        <v>59</v>
      </c>
      <c r="C189" s="167">
        <v>1.0</v>
      </c>
      <c r="D189" s="170" t="s">
        <v>242</v>
      </c>
      <c r="E189" s="171">
        <v>77.51666666666667</v>
      </c>
      <c r="F189" s="172">
        <v>91.19166666666666</v>
      </c>
      <c r="G189" s="172">
        <v>93.5855725</v>
      </c>
      <c r="H189" s="172">
        <v>96.04117150424997</v>
      </c>
      <c r="I189" s="172">
        <v>98.56003099363942</v>
      </c>
      <c r="J189" s="172">
        <v>100.79734369719502</v>
      </c>
    </row>
    <row r="190" ht="15.75" customHeight="1">
      <c r="A190" s="168">
        <v>1.0</v>
      </c>
      <c r="B190" s="169" t="s">
        <v>59</v>
      </c>
      <c r="C190" s="167">
        <v>1.0</v>
      </c>
      <c r="D190" s="170" t="s">
        <v>243</v>
      </c>
      <c r="E190" s="171">
        <v>78.80499999999999</v>
      </c>
      <c r="F190" s="172">
        <v>96.52708333333332</v>
      </c>
      <c r="G190" s="172">
        <v>99.09749937499998</v>
      </c>
      <c r="H190" s="172">
        <v>101.7348728641875</v>
      </c>
      <c r="I190" s="172">
        <v>104.44091915933116</v>
      </c>
      <c r="J190" s="172">
        <v>106.81172802424798</v>
      </c>
    </row>
    <row r="191" ht="15.75" customHeight="1">
      <c r="A191" s="168">
        <v>1.0</v>
      </c>
      <c r="B191" s="169" t="s">
        <v>59</v>
      </c>
      <c r="C191" s="167">
        <v>1.0</v>
      </c>
      <c r="D191" s="170" t="s">
        <v>244</v>
      </c>
      <c r="E191" s="171">
        <v>78.25166666666668</v>
      </c>
      <c r="F191" s="172">
        <v>95.70625000000001</v>
      </c>
      <c r="G191" s="172">
        <v>98.24951062499998</v>
      </c>
      <c r="H191" s="172">
        <v>100.85891880881248</v>
      </c>
      <c r="I191" s="172">
        <v>103.53616713384014</v>
      </c>
      <c r="J191" s="172">
        <v>105.88643812777828</v>
      </c>
    </row>
    <row r="192" ht="15.75" customHeight="1">
      <c r="A192" s="168">
        <v>1.0</v>
      </c>
      <c r="B192" s="169" t="s">
        <v>59</v>
      </c>
      <c r="C192" s="167">
        <v>1.0</v>
      </c>
      <c r="D192" s="170" t="s">
        <v>245</v>
      </c>
      <c r="E192" s="171">
        <v>81.56349999999999</v>
      </c>
      <c r="F192" s="172">
        <v>101.63677083333333</v>
      </c>
      <c r="G192" s="172">
        <v>104.37622934374997</v>
      </c>
      <c r="H192" s="172">
        <v>107.18768685889688</v>
      </c>
      <c r="I192" s="172">
        <v>110.07300051801286</v>
      </c>
      <c r="J192" s="172">
        <v>112.57165762977176</v>
      </c>
    </row>
    <row r="193" ht="15.75" customHeight="1">
      <c r="A193" s="168">
        <v>1.0</v>
      </c>
      <c r="B193" s="169" t="s">
        <v>59</v>
      </c>
      <c r="C193" s="167">
        <v>1.0</v>
      </c>
      <c r="D193" s="170" t="s">
        <v>246</v>
      </c>
      <c r="E193" s="171">
        <v>74.39</v>
      </c>
      <c r="F193" s="172">
        <v>88.52395833333334</v>
      </c>
      <c r="G193" s="172">
        <v>90.82960906249998</v>
      </c>
      <c r="H193" s="172">
        <v>93.19432082428125</v>
      </c>
      <c r="I193" s="172">
        <v>95.61958691079356</v>
      </c>
      <c r="J193" s="172">
        <v>97.79015153366856</v>
      </c>
    </row>
    <row r="194" ht="15.75" customHeight="1">
      <c r="A194" s="168">
        <v>1.0</v>
      </c>
      <c r="B194" s="169" t="s">
        <v>59</v>
      </c>
      <c r="C194" s="167">
        <v>1.0</v>
      </c>
      <c r="D194" s="170" t="s">
        <v>247</v>
      </c>
      <c r="E194" s="171">
        <v>77.31999999999998</v>
      </c>
      <c r="F194" s="172">
        <v>94.06458333333335</v>
      </c>
      <c r="G194" s="172">
        <v>96.55353312499999</v>
      </c>
      <c r="H194" s="172">
        <v>99.1070106980625</v>
      </c>
      <c r="I194" s="172">
        <v>101.72666308285805</v>
      </c>
      <c r="J194" s="172">
        <v>104.03585833483892</v>
      </c>
    </row>
    <row r="195" ht="15.75" customHeight="1">
      <c r="A195" s="168">
        <v>1.0</v>
      </c>
      <c r="B195" s="169" t="s">
        <v>59</v>
      </c>
      <c r="C195" s="167">
        <v>1.0</v>
      </c>
      <c r="D195" s="170" t="s">
        <v>248</v>
      </c>
      <c r="E195" s="171">
        <v>80.76999999999998</v>
      </c>
      <c r="F195" s="172">
        <v>100.22083333333332</v>
      </c>
      <c r="G195" s="172">
        <v>102.91344875</v>
      </c>
      <c r="H195" s="172">
        <v>105.67666611337499</v>
      </c>
      <c r="I195" s="172">
        <v>108.51230327404085</v>
      </c>
      <c r="J195" s="172">
        <v>110.97553255836156</v>
      </c>
    </row>
    <row r="196" ht="15.75" customHeight="1">
      <c r="A196" s="168">
        <v>1.0</v>
      </c>
      <c r="B196" s="169" t="s">
        <v>59</v>
      </c>
      <c r="C196" s="167">
        <v>1.0</v>
      </c>
      <c r="D196" s="170" t="s">
        <v>249</v>
      </c>
      <c r="E196" s="171">
        <v>78.67999999999999</v>
      </c>
      <c r="F196" s="172">
        <v>96.11666666666667</v>
      </c>
      <c r="G196" s="172">
        <v>98.67350499999999</v>
      </c>
      <c r="H196" s="172">
        <v>101.29689583649998</v>
      </c>
      <c r="I196" s="172">
        <v>103.98854314658564</v>
      </c>
      <c r="J196" s="172">
        <v>106.34908307601313</v>
      </c>
    </row>
    <row r="197" ht="15.75" customHeight="1">
      <c r="A197" s="168">
        <v>1.0</v>
      </c>
      <c r="B197" s="169" t="s">
        <v>59</v>
      </c>
      <c r="C197" s="167">
        <v>1.0</v>
      </c>
      <c r="D197" s="170" t="s">
        <v>250</v>
      </c>
      <c r="E197" s="171">
        <v>86.625</v>
      </c>
      <c r="F197" s="172">
        <v>101.8625</v>
      </c>
      <c r="G197" s="172">
        <v>104.60942625</v>
      </c>
      <c r="H197" s="172">
        <v>107.42857422412497</v>
      </c>
      <c r="I197" s="172">
        <v>110.32180732502292</v>
      </c>
      <c r="J197" s="172">
        <v>112.82611235130094</v>
      </c>
    </row>
    <row r="198" ht="15.75" customHeight="1">
      <c r="A198" s="168">
        <v>1.0</v>
      </c>
      <c r="B198" s="169" t="s">
        <v>59</v>
      </c>
      <c r="C198" s="167">
        <v>1.0</v>
      </c>
      <c r="D198" s="170" t="s">
        <v>251</v>
      </c>
      <c r="E198" s="171">
        <v>82.16166666666668</v>
      </c>
      <c r="F198" s="172">
        <v>102.68333333333334</v>
      </c>
      <c r="G198" s="172">
        <v>105.45741499999998</v>
      </c>
      <c r="H198" s="172">
        <v>108.3045282795</v>
      </c>
      <c r="I198" s="172">
        <v>111.22655935051394</v>
      </c>
      <c r="J198" s="172">
        <v>113.75140224777061</v>
      </c>
    </row>
    <row r="199" ht="15.75" customHeight="1">
      <c r="A199" s="168">
        <v>1.0</v>
      </c>
      <c r="B199" s="169" t="s">
        <v>59</v>
      </c>
      <c r="C199" s="167">
        <v>1.0</v>
      </c>
      <c r="D199" s="170" t="s">
        <v>252</v>
      </c>
      <c r="E199" s="171">
        <v>79.82833333333332</v>
      </c>
      <c r="F199" s="172">
        <v>98.37395833333333</v>
      </c>
      <c r="G199" s="172">
        <v>101.0054740625</v>
      </c>
      <c r="H199" s="172">
        <v>103.70576948878124</v>
      </c>
      <c r="I199" s="172">
        <v>106.47661121668598</v>
      </c>
      <c r="J199" s="172">
        <v>108.89363029130476</v>
      </c>
    </row>
    <row r="200" ht="15.75" customHeight="1">
      <c r="A200" s="168">
        <v>1.0</v>
      </c>
      <c r="B200" s="169" t="s">
        <v>59</v>
      </c>
      <c r="C200" s="167">
        <v>1.0</v>
      </c>
      <c r="D200" s="170" t="s">
        <v>253</v>
      </c>
      <c r="E200" s="171">
        <v>81.55166666666666</v>
      </c>
      <c r="F200" s="172">
        <v>99.60520833333334</v>
      </c>
      <c r="G200" s="172">
        <v>102.27745718749998</v>
      </c>
      <c r="H200" s="172">
        <v>105.01970057184376</v>
      </c>
      <c r="I200" s="172">
        <v>107.83373925492255</v>
      </c>
      <c r="J200" s="172">
        <v>110.28156513600926</v>
      </c>
    </row>
    <row r="201" ht="15.75" customHeight="1">
      <c r="A201" s="168">
        <v>1.0</v>
      </c>
      <c r="B201" s="169" t="s">
        <v>59</v>
      </c>
      <c r="C201" s="167">
        <v>1.0</v>
      </c>
      <c r="D201" s="170" t="s">
        <v>254</v>
      </c>
      <c r="E201" s="171">
        <v>81.92000000000002</v>
      </c>
      <c r="F201" s="172">
        <v>102.27291666666667</v>
      </c>
      <c r="G201" s="172">
        <v>105.033420625</v>
      </c>
      <c r="H201" s="172">
        <v>107.86655125181248</v>
      </c>
      <c r="I201" s="172">
        <v>110.77418333776842</v>
      </c>
      <c r="J201" s="172">
        <v>113.28875729953576</v>
      </c>
    </row>
    <row r="202" ht="15.75" customHeight="1">
      <c r="A202" s="168">
        <v>1.0</v>
      </c>
      <c r="B202" s="169" t="s">
        <v>59</v>
      </c>
      <c r="C202" s="167">
        <v>1.0</v>
      </c>
      <c r="D202" s="170" t="s">
        <v>255</v>
      </c>
      <c r="E202" s="171">
        <v>81.10666666666667</v>
      </c>
      <c r="F202" s="172">
        <v>100.42604166666668</v>
      </c>
      <c r="G202" s="172">
        <v>103.12544593749999</v>
      </c>
      <c r="H202" s="172">
        <v>105.89565462721873</v>
      </c>
      <c r="I202" s="172">
        <v>108.7384912804136</v>
      </c>
      <c r="J202" s="172">
        <v>111.20685503247898</v>
      </c>
    </row>
    <row r="203" ht="15.75" customHeight="1">
      <c r="A203" s="168">
        <v>1.0</v>
      </c>
      <c r="B203" s="169" t="s">
        <v>59</v>
      </c>
      <c r="C203" s="167">
        <v>1.0</v>
      </c>
      <c r="D203" s="170" t="s">
        <v>256</v>
      </c>
      <c r="E203" s="171">
        <v>81.0125</v>
      </c>
      <c r="F203" s="172">
        <v>100.015625</v>
      </c>
      <c r="G203" s="172">
        <v>102.70145156249998</v>
      </c>
      <c r="H203" s="172">
        <v>105.45767759953124</v>
      </c>
      <c r="I203" s="172">
        <v>108.28611526766808</v>
      </c>
      <c r="J203" s="172">
        <v>110.74421008424416</v>
      </c>
    </row>
    <row r="204" ht="15.75" customHeight="1">
      <c r="A204" s="168">
        <v>1.0</v>
      </c>
      <c r="B204" s="169" t="s">
        <v>59</v>
      </c>
      <c r="C204" s="167">
        <v>1.0</v>
      </c>
      <c r="D204" s="170" t="s">
        <v>257</v>
      </c>
      <c r="E204" s="171">
        <v>79.94333333333333</v>
      </c>
      <c r="F204" s="172">
        <v>98.5791666666667</v>
      </c>
      <c r="G204" s="172">
        <v>101.21747124999997</v>
      </c>
      <c r="H204" s="172">
        <v>103.92475800262498</v>
      </c>
      <c r="I204" s="172">
        <v>106.70279922305876</v>
      </c>
      <c r="J204" s="172">
        <v>109.12495276542218</v>
      </c>
    </row>
    <row r="205" ht="15.75" customHeight="1">
      <c r="A205" s="168">
        <v>1.0</v>
      </c>
      <c r="B205" s="169" t="s">
        <v>59</v>
      </c>
      <c r="C205" s="167">
        <v>1.0</v>
      </c>
      <c r="D205" s="170" t="s">
        <v>258</v>
      </c>
      <c r="E205" s="171">
        <v>82.47500000000001</v>
      </c>
      <c r="F205" s="172">
        <v>102.88854166666665</v>
      </c>
      <c r="G205" s="172">
        <v>105.66941218749997</v>
      </c>
      <c r="H205" s="172">
        <v>108.52351679334375</v>
      </c>
      <c r="I205" s="172">
        <v>111.45274735688672</v>
      </c>
      <c r="J205" s="172">
        <v>113.98272472188803</v>
      </c>
    </row>
    <row r="206" ht="15.75" customHeight="1">
      <c r="A206" s="168">
        <v>1.0</v>
      </c>
      <c r="B206" s="169" t="s">
        <v>59</v>
      </c>
      <c r="C206" s="167">
        <v>1.0</v>
      </c>
      <c r="D206" s="170" t="s">
        <v>259</v>
      </c>
      <c r="E206" s="171">
        <v>82.3</v>
      </c>
      <c r="F206" s="172">
        <v>102.88854166666668</v>
      </c>
      <c r="G206" s="172">
        <v>105.66941218749999</v>
      </c>
      <c r="H206" s="172">
        <v>108.52351679334375</v>
      </c>
      <c r="I206" s="172">
        <v>111.45274735688672</v>
      </c>
      <c r="J206" s="172">
        <v>113.98272472188802</v>
      </c>
    </row>
    <row r="207" ht="15.75" customHeight="1">
      <c r="A207" s="168">
        <v>1.0</v>
      </c>
      <c r="B207" s="169" t="s">
        <v>59</v>
      </c>
      <c r="C207" s="167">
        <v>1.0</v>
      </c>
      <c r="D207" s="170" t="s">
        <v>260</v>
      </c>
      <c r="E207" s="171">
        <v>91.34666666666665</v>
      </c>
      <c r="F207" s="172">
        <v>110.68645833333333</v>
      </c>
      <c r="G207" s="172">
        <v>113.72530531249998</v>
      </c>
      <c r="H207" s="172">
        <v>116.84508031940625</v>
      </c>
      <c r="I207" s="172">
        <v>120.04789159905157</v>
      </c>
      <c r="J207" s="172">
        <v>122.77297873835003</v>
      </c>
    </row>
    <row r="208" ht="15.75" customHeight="1">
      <c r="A208" s="168">
        <v>1.0</v>
      </c>
      <c r="B208" s="169" t="s">
        <v>59</v>
      </c>
      <c r="C208" s="167">
        <v>1.0</v>
      </c>
      <c r="D208" s="170" t="s">
        <v>261</v>
      </c>
      <c r="E208" s="171">
        <v>84.01500000000001</v>
      </c>
      <c r="F208" s="172">
        <v>105.76145833333334</v>
      </c>
      <c r="G208" s="172">
        <v>108.6373728125</v>
      </c>
      <c r="H208" s="172">
        <v>111.58935598715624</v>
      </c>
      <c r="I208" s="172">
        <v>114.61937944610533</v>
      </c>
      <c r="J208" s="172">
        <v>117.2212393595319</v>
      </c>
    </row>
    <row r="209" ht="15.75" customHeight="1">
      <c r="A209" s="168">
        <v>1.0</v>
      </c>
      <c r="B209" s="169" t="s">
        <v>59</v>
      </c>
      <c r="C209" s="167">
        <v>1.0</v>
      </c>
      <c r="D209" s="170" t="s">
        <v>262</v>
      </c>
      <c r="E209" s="171">
        <v>87.6875</v>
      </c>
      <c r="F209" s="172">
        <v>110.68645833333333</v>
      </c>
      <c r="G209" s="172">
        <v>113.72530531249998</v>
      </c>
      <c r="H209" s="172">
        <v>116.84508031940622</v>
      </c>
      <c r="I209" s="172">
        <v>120.04789159905157</v>
      </c>
      <c r="J209" s="172">
        <v>122.77297873835</v>
      </c>
    </row>
    <row r="210" ht="15.75" customHeight="1">
      <c r="A210" s="168">
        <v>1.0</v>
      </c>
      <c r="B210" s="169" t="s">
        <v>59</v>
      </c>
      <c r="C210" s="167">
        <v>1.0</v>
      </c>
      <c r="D210" s="170" t="s">
        <v>263</v>
      </c>
      <c r="E210" s="171">
        <v>86.29</v>
      </c>
      <c r="F210" s="172">
        <v>110.07083333333333</v>
      </c>
      <c r="G210" s="172">
        <v>113.08931374999999</v>
      </c>
      <c r="H210" s="172">
        <v>116.18811477787499</v>
      </c>
      <c r="I210" s="172">
        <v>119.36932757993331</v>
      </c>
      <c r="J210" s="172">
        <v>122.07901131599776</v>
      </c>
    </row>
    <row r="211" ht="15.75" customHeight="1">
      <c r="A211" s="168">
        <v>1.0</v>
      </c>
      <c r="B211" s="169" t="s">
        <v>59</v>
      </c>
      <c r="C211" s="167">
        <v>1.0</v>
      </c>
      <c r="D211" s="170" t="s">
        <v>264</v>
      </c>
      <c r="E211" s="171">
        <v>89.04833333333333</v>
      </c>
      <c r="F211" s="172">
        <v>112.73854166666666</v>
      </c>
      <c r="G211" s="172">
        <v>115.8452771875</v>
      </c>
      <c r="H211" s="172">
        <v>119.03496545784373</v>
      </c>
      <c r="I211" s="172">
        <v>122.30977166277917</v>
      </c>
      <c r="J211" s="172">
        <v>125.08620347952426</v>
      </c>
    </row>
    <row r="212" ht="15.75" customHeight="1">
      <c r="A212" s="168">
        <v>1.0</v>
      </c>
      <c r="B212" s="169" t="s">
        <v>59</v>
      </c>
      <c r="C212" s="167">
        <v>1.0</v>
      </c>
      <c r="D212" s="170" t="s">
        <v>265</v>
      </c>
      <c r="E212" s="171">
        <v>90.41916666666667</v>
      </c>
      <c r="F212" s="172">
        <v>111.71249999999999</v>
      </c>
      <c r="G212" s="172">
        <v>114.78529125</v>
      </c>
      <c r="H212" s="172">
        <v>117.94002288862494</v>
      </c>
      <c r="I212" s="172">
        <v>121.17883163091535</v>
      </c>
      <c r="J212" s="172">
        <v>123.92959110893712</v>
      </c>
    </row>
    <row r="213" ht="15.75" customHeight="1">
      <c r="A213" s="168">
        <v>1.0</v>
      </c>
      <c r="B213" s="169" t="s">
        <v>59</v>
      </c>
      <c r="C213" s="167">
        <v>1.0</v>
      </c>
      <c r="D213" s="170" t="s">
        <v>266</v>
      </c>
      <c r="E213" s="171">
        <v>83.64499999999998</v>
      </c>
      <c r="F213" s="172">
        <v>105.35104166666667</v>
      </c>
      <c r="G213" s="172">
        <v>108.21337843749997</v>
      </c>
      <c r="H213" s="172">
        <v>111.15137895946872</v>
      </c>
      <c r="I213" s="172">
        <v>114.16700343335981</v>
      </c>
      <c r="J213" s="172">
        <v>116.7585944112971</v>
      </c>
    </row>
    <row r="214" ht="15.75" customHeight="1">
      <c r="A214" s="168">
        <v>1.0</v>
      </c>
      <c r="B214" s="169" t="s">
        <v>59</v>
      </c>
      <c r="C214" s="167">
        <v>1.0</v>
      </c>
      <c r="D214" s="170" t="s">
        <v>267</v>
      </c>
      <c r="E214" s="171">
        <v>83.78000000000002</v>
      </c>
      <c r="F214" s="172">
        <v>103.91458333333333</v>
      </c>
      <c r="G214" s="172">
        <v>106.72939812499999</v>
      </c>
      <c r="H214" s="172">
        <v>109.61845936256248</v>
      </c>
      <c r="I214" s="172">
        <v>112.58368738875053</v>
      </c>
      <c r="J214" s="172">
        <v>115.13933709247516</v>
      </c>
    </row>
    <row r="215" ht="15.75" customHeight="1">
      <c r="A215" s="168">
        <v>1.0</v>
      </c>
      <c r="B215" s="169" t="s">
        <v>59</v>
      </c>
      <c r="C215" s="167">
        <v>1.0</v>
      </c>
      <c r="D215" s="170" t="s">
        <v>268</v>
      </c>
      <c r="E215" s="171">
        <v>84.80833333333334</v>
      </c>
      <c r="F215" s="172">
        <v>107.19791666666669</v>
      </c>
      <c r="G215" s="172">
        <v>110.121353125</v>
      </c>
      <c r="H215" s="172">
        <v>113.12227558406248</v>
      </c>
      <c r="I215" s="172">
        <v>116.20269549071463</v>
      </c>
      <c r="J215" s="172">
        <v>118.84049667835387</v>
      </c>
    </row>
    <row r="216" ht="15.75" customHeight="1">
      <c r="A216" s="168">
        <v>1.0</v>
      </c>
      <c r="B216" s="169" t="s">
        <v>59</v>
      </c>
      <c r="C216" s="167">
        <v>1.0</v>
      </c>
      <c r="D216" s="170" t="s">
        <v>269</v>
      </c>
      <c r="E216" s="171">
        <v>82.29666666666667</v>
      </c>
      <c r="F216" s="172">
        <v>101.45208333333335</v>
      </c>
      <c r="G216" s="172">
        <v>104.18543187499999</v>
      </c>
      <c r="H216" s="172">
        <v>106.99059719643748</v>
      </c>
      <c r="I216" s="172">
        <v>109.86943131227737</v>
      </c>
      <c r="J216" s="172">
        <v>112.36346740306611</v>
      </c>
    </row>
    <row r="217" ht="15.75" customHeight="1">
      <c r="A217" s="168">
        <v>1.0</v>
      </c>
      <c r="B217" s="169" t="s">
        <v>59</v>
      </c>
      <c r="C217" s="167">
        <v>1.0</v>
      </c>
      <c r="D217" s="170" t="s">
        <v>270</v>
      </c>
      <c r="E217" s="171">
        <v>88.935</v>
      </c>
      <c r="F217" s="172">
        <v>114.79062499999999</v>
      </c>
      <c r="G217" s="172">
        <v>117.96524906249999</v>
      </c>
      <c r="H217" s="172">
        <v>121.22485059628123</v>
      </c>
      <c r="I217" s="172">
        <v>124.57165172650674</v>
      </c>
      <c r="J217" s="172">
        <v>127.39942822069844</v>
      </c>
    </row>
    <row r="218" ht="15.75" customHeight="1">
      <c r="A218" s="168">
        <v>1.0</v>
      </c>
      <c r="B218" s="169" t="s">
        <v>59</v>
      </c>
      <c r="C218" s="167">
        <v>1.0</v>
      </c>
      <c r="D218" s="170" t="s">
        <v>271</v>
      </c>
      <c r="E218" s="171">
        <v>89.25249999999998</v>
      </c>
      <c r="F218" s="172">
        <v>111.91770833333335</v>
      </c>
      <c r="G218" s="172">
        <v>114.9972884375</v>
      </c>
      <c r="H218" s="172">
        <v>118.1590114024687</v>
      </c>
      <c r="I218" s="172">
        <v>121.4050196372881</v>
      </c>
      <c r="J218" s="172">
        <v>124.16091358305455</v>
      </c>
    </row>
    <row r="219" ht="15.75" customHeight="1">
      <c r="A219" s="168">
        <v>1.0</v>
      </c>
      <c r="B219" s="169" t="s">
        <v>59</v>
      </c>
      <c r="C219" s="167">
        <v>1.0</v>
      </c>
      <c r="D219" s="170" t="s">
        <v>272</v>
      </c>
      <c r="E219" s="171">
        <v>85.94250000000001</v>
      </c>
      <c r="F219" s="172">
        <v>105.96666666666668</v>
      </c>
      <c r="G219" s="172">
        <v>108.84936999999996</v>
      </c>
      <c r="H219" s="172">
        <v>111.80834450099998</v>
      </c>
      <c r="I219" s="172">
        <v>114.84556745247808</v>
      </c>
      <c r="J219" s="172">
        <v>117.45256183364933</v>
      </c>
    </row>
    <row r="220" ht="15.75" customHeight="1">
      <c r="A220" s="168">
        <v>1.0</v>
      </c>
      <c r="B220" s="169" t="s">
        <v>59</v>
      </c>
      <c r="C220" s="167">
        <v>1.0</v>
      </c>
      <c r="D220" s="170" t="s">
        <v>273</v>
      </c>
      <c r="E220" s="171">
        <v>88.94166666666665</v>
      </c>
      <c r="F220" s="172">
        <v>114.58541666666667</v>
      </c>
      <c r="G220" s="172">
        <v>117.75325187499998</v>
      </c>
      <c r="H220" s="172">
        <v>121.00586208243749</v>
      </c>
      <c r="I220" s="172">
        <v>124.34546372013399</v>
      </c>
      <c r="J220" s="172">
        <v>127.16810574658102</v>
      </c>
    </row>
    <row r="221" ht="15.75" customHeight="1">
      <c r="A221" s="168">
        <v>1.0</v>
      </c>
      <c r="B221" s="169" t="s">
        <v>59</v>
      </c>
      <c r="C221" s="167">
        <v>1.0</v>
      </c>
      <c r="D221" s="170" t="s">
        <v>274</v>
      </c>
      <c r="E221" s="171">
        <v>94.99499999999996</v>
      </c>
      <c r="F221" s="172">
        <v>117.66354166666667</v>
      </c>
      <c r="G221" s="172">
        <v>120.93320968749997</v>
      </c>
      <c r="H221" s="172">
        <v>124.29068979009374</v>
      </c>
      <c r="I221" s="172">
        <v>127.73828381572537</v>
      </c>
      <c r="J221" s="172">
        <v>130.6379428583423</v>
      </c>
    </row>
    <row r="222" ht="15.75" customHeight="1">
      <c r="A222" s="168">
        <v>1.0</v>
      </c>
      <c r="B222" s="169" t="s">
        <v>59</v>
      </c>
      <c r="C222" s="167">
        <v>1.0</v>
      </c>
      <c r="D222" s="170" t="s">
        <v>275</v>
      </c>
      <c r="E222" s="171">
        <v>89.5775</v>
      </c>
      <c r="F222" s="172">
        <v>115.61145833333336</v>
      </c>
      <c r="G222" s="172">
        <v>118.81323781249999</v>
      </c>
      <c r="H222" s="172">
        <v>122.10080465165623</v>
      </c>
      <c r="I222" s="172">
        <v>125.47640375199778</v>
      </c>
      <c r="J222" s="172">
        <v>128.32471811716812</v>
      </c>
    </row>
    <row r="223" ht="15.75" customHeight="1">
      <c r="A223" s="168">
        <v>1.0</v>
      </c>
      <c r="B223" s="169" t="s">
        <v>59</v>
      </c>
      <c r="C223" s="167">
        <v>1.0</v>
      </c>
      <c r="D223" s="170" t="s">
        <v>276</v>
      </c>
      <c r="E223" s="171">
        <v>102.07083333333333</v>
      </c>
      <c r="F223" s="172">
        <v>126.28229166666665</v>
      </c>
      <c r="G223" s="172">
        <v>129.83709156249998</v>
      </c>
      <c r="H223" s="172">
        <v>133.48820737153122</v>
      </c>
      <c r="I223" s="172">
        <v>137.2381800833813</v>
      </c>
      <c r="J223" s="172">
        <v>140.35348677127402</v>
      </c>
    </row>
    <row r="224" ht="15.75" customHeight="1">
      <c r="A224" s="168">
        <v>1.0</v>
      </c>
      <c r="B224" s="169" t="s">
        <v>59</v>
      </c>
      <c r="C224" s="167">
        <v>1.0</v>
      </c>
      <c r="D224" s="170" t="s">
        <v>277</v>
      </c>
      <c r="E224" s="171">
        <v>89.075</v>
      </c>
      <c r="F224" s="172">
        <v>113.35416666666667</v>
      </c>
      <c r="G224" s="172">
        <v>116.48126874999997</v>
      </c>
      <c r="H224" s="172">
        <v>119.69193099937496</v>
      </c>
      <c r="I224" s="172">
        <v>122.98833568189742</v>
      </c>
      <c r="J224" s="172">
        <v>125.78017090187647</v>
      </c>
    </row>
    <row r="225" ht="15.75" customHeight="1">
      <c r="A225" s="168">
        <v>1.0</v>
      </c>
      <c r="B225" s="169" t="s">
        <v>59</v>
      </c>
      <c r="C225" s="167">
        <v>1.0</v>
      </c>
      <c r="D225" s="170" t="s">
        <v>278</v>
      </c>
      <c r="E225" s="171">
        <v>91.52499999999999</v>
      </c>
      <c r="F225" s="172">
        <v>117.45833333333333</v>
      </c>
      <c r="G225" s="172">
        <v>120.72121249999998</v>
      </c>
      <c r="H225" s="172">
        <v>124.07170127625</v>
      </c>
      <c r="I225" s="172">
        <v>127.51209580935263</v>
      </c>
      <c r="J225" s="172">
        <v>130.4066203842249</v>
      </c>
    </row>
    <row r="226" ht="15.75" customHeight="1">
      <c r="A226" s="168">
        <v>1.0</v>
      </c>
      <c r="B226" s="169" t="s">
        <v>59</v>
      </c>
      <c r="C226" s="167">
        <v>1.0</v>
      </c>
      <c r="D226" s="170" t="s">
        <v>279</v>
      </c>
      <c r="E226" s="171">
        <v>84.43500000000002</v>
      </c>
      <c r="F226" s="172">
        <v>105.35104166666667</v>
      </c>
      <c r="G226" s="172">
        <v>108.2133784375</v>
      </c>
      <c r="H226" s="172">
        <v>111.15137895946872</v>
      </c>
      <c r="I226" s="172">
        <v>114.16700343335981</v>
      </c>
      <c r="J226" s="172">
        <v>116.75859441129707</v>
      </c>
    </row>
    <row r="227" ht="15.75" customHeight="1">
      <c r="A227" s="168">
        <v>1.0</v>
      </c>
      <c r="B227" s="169" t="s">
        <v>59</v>
      </c>
      <c r="C227" s="167">
        <v>1.0</v>
      </c>
      <c r="D227" s="170" t="s">
        <v>280</v>
      </c>
      <c r="E227" s="171">
        <v>88.09916666666668</v>
      </c>
      <c r="F227" s="172">
        <v>111.91770833333334</v>
      </c>
      <c r="G227" s="172">
        <v>114.99728843749999</v>
      </c>
      <c r="H227" s="172">
        <v>118.15901140246872</v>
      </c>
      <c r="I227" s="172">
        <v>121.4050196372881</v>
      </c>
      <c r="J227" s="172">
        <v>124.16091358305455</v>
      </c>
    </row>
    <row r="228" ht="15.75" customHeight="1">
      <c r="A228" s="168">
        <v>1.0</v>
      </c>
      <c r="B228" s="169" t="s">
        <v>59</v>
      </c>
      <c r="C228" s="167">
        <v>1.0</v>
      </c>
      <c r="D228" s="170" t="s">
        <v>281</v>
      </c>
      <c r="E228" s="171">
        <v>92.40583333333332</v>
      </c>
      <c r="F228" s="172">
        <v>115.61145833333336</v>
      </c>
      <c r="G228" s="172">
        <v>118.81323781249999</v>
      </c>
      <c r="H228" s="172">
        <v>122.10080465165623</v>
      </c>
      <c r="I228" s="172">
        <v>125.4764037519978</v>
      </c>
      <c r="J228" s="172">
        <v>128.32471811716815</v>
      </c>
    </row>
    <row r="229" ht="15.75" customHeight="1">
      <c r="A229" s="168">
        <v>1.0</v>
      </c>
      <c r="B229" s="169" t="s">
        <v>59</v>
      </c>
      <c r="C229" s="167">
        <v>1.0</v>
      </c>
      <c r="D229" s="170" t="s">
        <v>282</v>
      </c>
      <c r="E229" s="171">
        <v>91.00500000000001</v>
      </c>
      <c r="F229" s="172">
        <v>118.484375</v>
      </c>
      <c r="G229" s="172">
        <v>121.7811984375</v>
      </c>
      <c r="H229" s="172">
        <v>125.16664384546873</v>
      </c>
      <c r="I229" s="172">
        <v>128.6430358412164</v>
      </c>
      <c r="J229" s="172">
        <v>131.56323275481202</v>
      </c>
    </row>
    <row r="230" ht="15.75" customHeight="1">
      <c r="A230" s="168">
        <v>1.0</v>
      </c>
      <c r="B230" s="169" t="s">
        <v>59</v>
      </c>
      <c r="C230" s="167">
        <v>1.0</v>
      </c>
      <c r="D230" s="170" t="s">
        <v>283</v>
      </c>
      <c r="E230" s="171">
        <v>89.87500000000001</v>
      </c>
      <c r="F230" s="172">
        <v>115.81666666666665</v>
      </c>
      <c r="G230" s="172">
        <v>119.025235</v>
      </c>
      <c r="H230" s="172">
        <v>122.3197931655</v>
      </c>
      <c r="I230" s="172">
        <v>125.70259175837054</v>
      </c>
      <c r="J230" s="172">
        <v>128.55604059128555</v>
      </c>
    </row>
    <row r="231" ht="15.75" customHeight="1">
      <c r="A231" s="168">
        <v>1.0</v>
      </c>
      <c r="B231" s="169" t="s">
        <v>59</v>
      </c>
      <c r="C231" s="167">
        <v>1.0</v>
      </c>
      <c r="D231" s="170" t="s">
        <v>284</v>
      </c>
      <c r="E231" s="171">
        <v>90.84250000000002</v>
      </c>
      <c r="F231" s="172">
        <v>117.86874999999999</v>
      </c>
      <c r="G231" s="172">
        <v>121.14520687499997</v>
      </c>
      <c r="H231" s="172">
        <v>124.50967830393749</v>
      </c>
      <c r="I231" s="172">
        <v>127.96447182209813</v>
      </c>
      <c r="J231" s="172">
        <v>130.86926533245975</v>
      </c>
    </row>
    <row r="232" ht="15.75" customHeight="1">
      <c r="A232" s="168">
        <v>1.0</v>
      </c>
      <c r="B232" s="169" t="s">
        <v>59</v>
      </c>
      <c r="C232" s="167">
        <v>1.0</v>
      </c>
      <c r="D232" s="170" t="s">
        <v>285</v>
      </c>
      <c r="E232" s="171">
        <v>90.34833333333331</v>
      </c>
      <c r="F232" s="172">
        <v>116.22708333333334</v>
      </c>
      <c r="G232" s="172">
        <v>119.449229375</v>
      </c>
      <c r="H232" s="172">
        <v>122.75777019318745</v>
      </c>
      <c r="I232" s="172">
        <v>126.15496777111605</v>
      </c>
      <c r="J232" s="172">
        <v>129.01868553952036</v>
      </c>
    </row>
    <row r="233" ht="15.75" customHeight="1">
      <c r="A233" s="168">
        <v>1.0</v>
      </c>
      <c r="B233" s="169" t="s">
        <v>59</v>
      </c>
      <c r="C233" s="167">
        <v>1.0</v>
      </c>
      <c r="D233" s="170" t="s">
        <v>286</v>
      </c>
      <c r="E233" s="171">
        <v>95.41166666666668</v>
      </c>
      <c r="F233" s="172">
        <v>118.27916666666668</v>
      </c>
      <c r="G233" s="172">
        <v>121.56920124999998</v>
      </c>
      <c r="H233" s="172">
        <v>124.94765533162497</v>
      </c>
      <c r="I233" s="172">
        <v>128.41684783484365</v>
      </c>
      <c r="J233" s="172">
        <v>131.33191028069461</v>
      </c>
    </row>
    <row r="234" ht="15.75" customHeight="1">
      <c r="A234" s="168">
        <v>1.0</v>
      </c>
      <c r="B234" s="169" t="s">
        <v>59</v>
      </c>
      <c r="C234" s="167">
        <v>1.0</v>
      </c>
      <c r="D234" s="170" t="s">
        <v>287</v>
      </c>
      <c r="E234" s="171">
        <v>89.64666666666665</v>
      </c>
      <c r="F234" s="172">
        <v>115.20104166666665</v>
      </c>
      <c r="G234" s="172">
        <v>118.3892434375</v>
      </c>
      <c r="H234" s="172">
        <v>121.66282762396874</v>
      </c>
      <c r="I234" s="172">
        <v>125.02402773925228</v>
      </c>
      <c r="J234" s="172">
        <v>127.86207316893326</v>
      </c>
    </row>
    <row r="235" ht="15.75" customHeight="1">
      <c r="A235" s="168">
        <v>1.0</v>
      </c>
      <c r="B235" s="169" t="s">
        <v>59</v>
      </c>
      <c r="C235" s="167">
        <v>1.0</v>
      </c>
      <c r="D235" s="170" t="s">
        <v>288</v>
      </c>
      <c r="E235" s="171">
        <v>92.94166666666666</v>
      </c>
      <c r="F235" s="172">
        <v>119.51041666666667</v>
      </c>
      <c r="G235" s="172">
        <v>122.84118437499997</v>
      </c>
      <c r="H235" s="172">
        <v>126.26158641468747</v>
      </c>
      <c r="I235" s="172">
        <v>129.77397587308022</v>
      </c>
      <c r="J235" s="172">
        <v>132.71984512539913</v>
      </c>
    </row>
    <row r="236" ht="15.75" customHeight="1">
      <c r="A236" s="168">
        <v>1.0</v>
      </c>
      <c r="B236" s="169" t="s">
        <v>59</v>
      </c>
      <c r="C236" s="167">
        <v>1.0</v>
      </c>
      <c r="D236" s="170" t="s">
        <v>289</v>
      </c>
      <c r="E236" s="171">
        <v>92.74583333333334</v>
      </c>
      <c r="F236" s="172">
        <v>121.35729166666668</v>
      </c>
      <c r="G236" s="172">
        <v>124.7491590625</v>
      </c>
      <c r="H236" s="172">
        <v>128.23248303928122</v>
      </c>
      <c r="I236" s="172">
        <v>131.80966793043507</v>
      </c>
      <c r="J236" s="172">
        <v>134.8017473924559</v>
      </c>
    </row>
    <row r="237" ht="15.75" customHeight="1">
      <c r="A237" s="168">
        <v>1.0</v>
      </c>
      <c r="B237" s="169" t="s">
        <v>59</v>
      </c>
      <c r="C237" s="167">
        <v>1.0</v>
      </c>
      <c r="D237" s="170" t="s">
        <v>290</v>
      </c>
      <c r="E237" s="171">
        <v>92.25583333333334</v>
      </c>
      <c r="F237" s="172">
        <v>118.07395833333332</v>
      </c>
      <c r="G237" s="172">
        <v>121.35720406249997</v>
      </c>
      <c r="H237" s="172">
        <v>124.72866681778125</v>
      </c>
      <c r="I237" s="172">
        <v>128.1906598284709</v>
      </c>
      <c r="J237" s="172">
        <v>131.10058780657718</v>
      </c>
    </row>
    <row r="238" ht="15.75" customHeight="1">
      <c r="A238" s="168">
        <v>1.0</v>
      </c>
      <c r="B238" s="169" t="s">
        <v>59</v>
      </c>
      <c r="C238" s="167">
        <v>1.0</v>
      </c>
      <c r="D238" s="170" t="s">
        <v>291</v>
      </c>
      <c r="E238" s="171">
        <v>94.90916666666668</v>
      </c>
      <c r="F238" s="172">
        <v>119.71562499999999</v>
      </c>
      <c r="G238" s="172">
        <v>123.0531815625</v>
      </c>
      <c r="H238" s="172">
        <v>126.48057492853123</v>
      </c>
      <c r="I238" s="172">
        <v>130.00016387945297</v>
      </c>
      <c r="J238" s="172">
        <v>132.95116759951657</v>
      </c>
    </row>
    <row r="239" ht="15.75" customHeight="1">
      <c r="A239" s="168">
        <v>1.0</v>
      </c>
      <c r="B239" s="169" t="s">
        <v>59</v>
      </c>
      <c r="C239" s="167">
        <v>1.0</v>
      </c>
      <c r="D239" s="170" t="s">
        <v>292</v>
      </c>
      <c r="E239" s="171">
        <v>88.19666666666667</v>
      </c>
      <c r="F239" s="172">
        <v>110.48124999999999</v>
      </c>
      <c r="G239" s="172">
        <v>113.51330812499998</v>
      </c>
      <c r="H239" s="172">
        <v>116.62609180556247</v>
      </c>
      <c r="I239" s="172">
        <v>119.82170359267877</v>
      </c>
      <c r="J239" s="172">
        <v>122.5416562642326</v>
      </c>
    </row>
    <row r="240" ht="15.75" customHeight="1">
      <c r="A240" s="168">
        <v>1.0</v>
      </c>
      <c r="B240" s="169" t="s">
        <v>59</v>
      </c>
      <c r="C240" s="167">
        <v>1.0</v>
      </c>
      <c r="D240" s="170" t="s">
        <v>293</v>
      </c>
      <c r="E240" s="171">
        <v>97.33083333333333</v>
      </c>
      <c r="F240" s="172">
        <v>122.58854166666669</v>
      </c>
      <c r="G240" s="172">
        <v>126.02114218749999</v>
      </c>
      <c r="H240" s="172">
        <v>129.54641412234375</v>
      </c>
      <c r="I240" s="172">
        <v>133.16679596867164</v>
      </c>
      <c r="J240" s="172">
        <v>136.18968223716044</v>
      </c>
    </row>
    <row r="241" ht="15.75" customHeight="1">
      <c r="A241" s="168">
        <v>1.0</v>
      </c>
      <c r="B241" s="169" t="s">
        <v>59</v>
      </c>
      <c r="C241" s="167">
        <v>1.0</v>
      </c>
      <c r="D241" s="170" t="s">
        <v>294</v>
      </c>
      <c r="E241" s="171">
        <v>100.44083333333333</v>
      </c>
      <c r="F241" s="172">
        <v>133.259375</v>
      </c>
      <c r="G241" s="172">
        <v>137.04499593749998</v>
      </c>
      <c r="H241" s="172">
        <v>140.93381684221873</v>
      </c>
      <c r="I241" s="172">
        <v>144.9285723000551</v>
      </c>
      <c r="J241" s="172">
        <v>148.21845089126631</v>
      </c>
    </row>
    <row r="242" ht="15.75" customHeight="1">
      <c r="A242" s="168">
        <v>1.0</v>
      </c>
      <c r="B242" s="169" t="s">
        <v>59</v>
      </c>
      <c r="C242" s="167">
        <v>1.0</v>
      </c>
      <c r="D242" s="170" t="s">
        <v>295</v>
      </c>
      <c r="E242" s="171">
        <v>101.6725</v>
      </c>
      <c r="F242" s="172">
        <v>133.875</v>
      </c>
      <c r="G242" s="172">
        <v>137.68098750000001</v>
      </c>
      <c r="H242" s="172">
        <v>141.59078238375</v>
      </c>
      <c r="I242" s="172">
        <v>145.60713631917338</v>
      </c>
      <c r="J242" s="172">
        <v>148.9124183136186</v>
      </c>
    </row>
    <row r="243" ht="15.75" customHeight="1">
      <c r="A243" s="168">
        <v>1.0</v>
      </c>
      <c r="B243" s="169" t="s">
        <v>59</v>
      </c>
      <c r="C243" s="167">
        <v>1.0</v>
      </c>
      <c r="D243" s="170" t="s">
        <v>296</v>
      </c>
      <c r="E243" s="171">
        <v>99.83999999999999</v>
      </c>
      <c r="F243" s="172">
        <v>128.1291666666667</v>
      </c>
      <c r="G243" s="172">
        <v>131.74506625</v>
      </c>
      <c r="H243" s="172">
        <v>135.45910399612495</v>
      </c>
      <c r="I243" s="172">
        <v>139.2738721407361</v>
      </c>
      <c r="J243" s="172">
        <v>142.4353890383308</v>
      </c>
    </row>
    <row r="244" ht="15.75" customHeight="1">
      <c r="A244" s="168">
        <v>1.0</v>
      </c>
      <c r="B244" s="169" t="s">
        <v>59</v>
      </c>
      <c r="C244" s="167">
        <v>1.0</v>
      </c>
      <c r="D244" s="170" t="s">
        <v>297</v>
      </c>
      <c r="E244" s="171">
        <v>97.23083333333335</v>
      </c>
      <c r="F244" s="172">
        <v>127.92395833333335</v>
      </c>
      <c r="G244" s="172">
        <v>131.5330690625</v>
      </c>
      <c r="H244" s="172">
        <v>135.24011548228123</v>
      </c>
      <c r="I244" s="172">
        <v>139.04768413436338</v>
      </c>
      <c r="J244" s="172">
        <v>142.20406656421338</v>
      </c>
    </row>
    <row r="245" ht="15.75" customHeight="1">
      <c r="A245" s="168">
        <v>1.0</v>
      </c>
      <c r="B245" s="169" t="s">
        <v>59</v>
      </c>
      <c r="C245" s="167">
        <v>1.0</v>
      </c>
      <c r="D245" s="170" t="s">
        <v>298</v>
      </c>
      <c r="E245" s="171">
        <v>102.79</v>
      </c>
      <c r="F245" s="172">
        <v>129.565625</v>
      </c>
      <c r="G245" s="172">
        <v>133.22904656249997</v>
      </c>
      <c r="H245" s="172">
        <v>136.99202359303123</v>
      </c>
      <c r="I245" s="172">
        <v>140.8571881853454</v>
      </c>
      <c r="J245" s="172">
        <v>144.05464635715273</v>
      </c>
    </row>
    <row r="246" ht="15.75" customHeight="1">
      <c r="A246" s="168">
        <v>1.0</v>
      </c>
      <c r="B246" s="169" t="s">
        <v>59</v>
      </c>
      <c r="C246" s="167">
        <v>1.0</v>
      </c>
      <c r="D246" s="170" t="s">
        <v>299</v>
      </c>
      <c r="E246" s="171">
        <v>109.21499999999999</v>
      </c>
      <c r="F246" s="172">
        <v>144.34062500000002</v>
      </c>
      <c r="G246" s="172">
        <v>148.4928440625</v>
      </c>
      <c r="H246" s="172">
        <v>152.75919658978123</v>
      </c>
      <c r="I246" s="172">
        <v>157.1427246441841</v>
      </c>
      <c r="J246" s="172">
        <v>160.70986449360709</v>
      </c>
    </row>
    <row r="247" ht="15.75" customHeight="1">
      <c r="A247" s="168">
        <v>1.0</v>
      </c>
      <c r="B247" s="169" t="s">
        <v>59</v>
      </c>
      <c r="C247" s="167">
        <v>1.0</v>
      </c>
      <c r="D247" s="170" t="s">
        <v>300</v>
      </c>
      <c r="E247" s="171">
        <v>97.34916666666668</v>
      </c>
      <c r="F247" s="172">
        <v>119.715625</v>
      </c>
      <c r="G247" s="172">
        <v>123.05318156249997</v>
      </c>
      <c r="H247" s="172">
        <v>126.48057492853123</v>
      </c>
      <c r="I247" s="172">
        <v>130.00016387945297</v>
      </c>
      <c r="J247" s="172">
        <v>132.95116759951654</v>
      </c>
    </row>
    <row r="248" ht="15.75" customHeight="1">
      <c r="A248" s="168">
        <v>1.0</v>
      </c>
      <c r="B248" s="169" t="s">
        <v>59</v>
      </c>
      <c r="C248" s="167">
        <v>1.0</v>
      </c>
      <c r="D248" s="170" t="s">
        <v>301</v>
      </c>
      <c r="E248" s="171">
        <v>117.70833333333331</v>
      </c>
      <c r="F248" s="172">
        <v>157.88437499999998</v>
      </c>
      <c r="G248" s="172">
        <v>162.48465843749997</v>
      </c>
      <c r="H248" s="172">
        <v>167.21243850346875</v>
      </c>
      <c r="I248" s="172">
        <v>172.0711330647862</v>
      </c>
      <c r="J248" s="172">
        <v>175.97714778535683</v>
      </c>
    </row>
    <row r="249" ht="15.75" customHeight="1">
      <c r="A249" s="168">
        <v>1.0</v>
      </c>
      <c r="B249" s="169" t="s">
        <v>59</v>
      </c>
      <c r="C249" s="167">
        <v>1.0</v>
      </c>
      <c r="D249" s="170" t="s">
        <v>302</v>
      </c>
      <c r="E249" s="171">
        <v>119.76666666666667</v>
      </c>
      <c r="F249" s="172">
        <v>153.575</v>
      </c>
      <c r="G249" s="172">
        <v>158.0327175</v>
      </c>
      <c r="H249" s="172">
        <v>162.61367971274998</v>
      </c>
      <c r="I249" s="172">
        <v>167.3211849309583</v>
      </c>
      <c r="J249" s="172">
        <v>171.11937582889098</v>
      </c>
    </row>
    <row r="250" ht="15.75" customHeight="1">
      <c r="A250" s="168">
        <v>1.0</v>
      </c>
      <c r="B250" s="169" t="s">
        <v>59</v>
      </c>
      <c r="C250" s="167">
        <v>1.0</v>
      </c>
      <c r="D250" s="170" t="s">
        <v>303</v>
      </c>
      <c r="E250" s="171">
        <v>131.31333333333333</v>
      </c>
      <c r="F250" s="172">
        <v>169.78645833333331</v>
      </c>
      <c r="G250" s="172">
        <v>174.7804953125</v>
      </c>
      <c r="H250" s="172">
        <v>179.91377230640623</v>
      </c>
      <c r="I250" s="172">
        <v>185.19003743440626</v>
      </c>
      <c r="J250" s="172">
        <v>189.3938512841673</v>
      </c>
    </row>
    <row r="251" ht="15.75" customHeight="1">
      <c r="A251" s="168">
        <v>1.0</v>
      </c>
      <c r="B251" s="169" t="s">
        <v>59</v>
      </c>
      <c r="C251" s="167">
        <v>1.0</v>
      </c>
      <c r="D251" s="170" t="s">
        <v>304</v>
      </c>
      <c r="E251" s="171">
        <v>162.4175</v>
      </c>
      <c r="F251" s="172">
        <v>210.4177083333334</v>
      </c>
      <c r="G251" s="172">
        <v>216.75593843749994</v>
      </c>
      <c r="H251" s="172">
        <v>223.27349804746873</v>
      </c>
      <c r="I251" s="172">
        <v>229.97526269621255</v>
      </c>
      <c r="J251" s="172">
        <v>235.19570115941664</v>
      </c>
    </row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:J3"/>
  </mergeCells>
  <printOptions/>
  <pageMargins bottom="0.75" footer="0.0" header="0.0" left="0.7" right="0.7" top="0.75"/>
  <pageSetup orientation="landscape"/>
  <drawing r:id="rId1"/>
</worksheet>
</file>